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showInkAnnotation="0"/>
  <mc:AlternateContent xmlns:mc="http://schemas.openxmlformats.org/markup-compatibility/2006">
    <mc:Choice Requires="x15">
      <x15ac:absPath xmlns:x15ac="http://schemas.microsoft.com/office/spreadsheetml/2010/11/ac" url="/Users/klaus_angleitner/Desktop/TT LM 19/"/>
    </mc:Choice>
  </mc:AlternateContent>
  <xr:revisionPtr revIDLastSave="0" documentId="13_ncr:1_{D3C92703-C0ED-2248-8A55-1C9CA8433BC1}" xr6:coauthVersionLast="41" xr6:coauthVersionMax="41" xr10:uidLastSave="{00000000-0000-0000-0000-000000000000}"/>
  <bookViews>
    <workbookView xWindow="0" yWindow="460" windowWidth="28800" windowHeight="17540" tabRatio="682" activeTab="6" xr2:uid="{00000000-000D-0000-FFFF-FFFF00000000}"/>
  </bookViews>
  <sheets>
    <sheet name="Zeitplan" sheetId="8" r:id="rId1"/>
    <sheet name="Bewerb B" sheetId="4" r:id="rId2"/>
    <sheet name="Bewerb C" sheetId="5" r:id="rId3"/>
    <sheet name="Bewerb II" sheetId="6" r:id="rId4"/>
    <sheet name="Bewerb III" sheetId="7" r:id="rId5"/>
    <sheet name="Nennungen" sheetId="1" r:id="rId6"/>
    <sheet name="Setzliste" sheetId="3" r:id="rId7"/>
    <sheet name="RC Detail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2" i="2" l="1"/>
  <c r="C67" i="2"/>
  <c r="C13" i="2" l="1"/>
  <c r="C57" i="2"/>
  <c r="C51" i="2"/>
  <c r="C44" i="2"/>
  <c r="C37" i="2"/>
  <c r="C31" i="2"/>
  <c r="C25" i="2"/>
  <c r="C19" i="2"/>
  <c r="C6" i="2"/>
</calcChain>
</file>

<file path=xl/sharedStrings.xml><?xml version="1.0" encoding="utf-8"?>
<sst xmlns="http://schemas.openxmlformats.org/spreadsheetml/2006/main" count="559" uniqueCount="255">
  <si>
    <t>Ohne Verein mänl. C</t>
  </si>
  <si>
    <t>Verein mänl. B</t>
  </si>
  <si>
    <t>Ohne Verein weibl. III</t>
  </si>
  <si>
    <t>Verein weibl. II</t>
  </si>
  <si>
    <t>Nennungen Landesfinale Schülerliga Tischtennis 2019</t>
  </si>
  <si>
    <t>CMC Ried/Riedmark</t>
  </si>
  <si>
    <t>SMS Ebensee (Titelverteidiger)</t>
  </si>
  <si>
    <t>NMS Neukirchen/Altmünster</t>
  </si>
  <si>
    <t>NMS Kremsmünster I</t>
  </si>
  <si>
    <t>NMS Kremsmünster II</t>
  </si>
  <si>
    <t>BRG Schloss Traunsee</t>
  </si>
  <si>
    <t>Bewerb B</t>
  </si>
  <si>
    <t>Moritz</t>
  </si>
  <si>
    <t>Hödl</t>
  </si>
  <si>
    <t>Simon</t>
  </si>
  <si>
    <t>Ettinger</t>
  </si>
  <si>
    <t>Daniel</t>
  </si>
  <si>
    <t>Bachkönig</t>
  </si>
  <si>
    <t>Elias</t>
  </si>
  <si>
    <t>Hüttner</t>
  </si>
  <si>
    <t>BRG Schloss Traunsee I</t>
  </si>
  <si>
    <t>BRG Schloss Traunsee II</t>
  </si>
  <si>
    <t>NMS Mettmach</t>
  </si>
  <si>
    <t>Pilichshammer</t>
  </si>
  <si>
    <t xml:space="preserve">Brunnhuber </t>
  </si>
  <si>
    <t>Gottfried</t>
  </si>
  <si>
    <t>Matthias</t>
  </si>
  <si>
    <t>NMS Rainbach i. M.</t>
  </si>
  <si>
    <t>Freudenthaler</t>
  </si>
  <si>
    <t>Fabian</t>
  </si>
  <si>
    <t xml:space="preserve">Jachs </t>
  </si>
  <si>
    <t xml:space="preserve">Pühringer </t>
  </si>
  <si>
    <t>Lukas</t>
  </si>
  <si>
    <t>NMS Perg</t>
  </si>
  <si>
    <t>Gymnasium Werndpark Steyr</t>
  </si>
  <si>
    <t>NMS Naarn 1</t>
  </si>
  <si>
    <t>NMS Naarn 2</t>
  </si>
  <si>
    <t>Felix</t>
  </si>
  <si>
    <t xml:space="preserve">Hader </t>
  </si>
  <si>
    <t xml:space="preserve">Ebner </t>
  </si>
  <si>
    <t>Alexander</t>
  </si>
  <si>
    <t xml:space="preserve">Hackllehner </t>
  </si>
  <si>
    <t>Florian</t>
  </si>
  <si>
    <t xml:space="preserve">Walch </t>
  </si>
  <si>
    <t>Marvin</t>
  </si>
  <si>
    <t>Jakob</t>
  </si>
  <si>
    <t xml:space="preserve">Wimbauer </t>
  </si>
  <si>
    <t>Kainberger Jonas/Aschauer Jonas</t>
  </si>
  <si>
    <t>NMS Naarn</t>
  </si>
  <si>
    <t>NMS Baumgartenberg</t>
  </si>
  <si>
    <t>NMS Grein</t>
  </si>
  <si>
    <t xml:space="preserve">BG/BRG Bad Ischl </t>
  </si>
  <si>
    <t xml:space="preserve">Kragl </t>
  </si>
  <si>
    <t xml:space="preserve">Michael </t>
  </si>
  <si>
    <t>Kratky</t>
  </si>
  <si>
    <t xml:space="preserve">Raab </t>
  </si>
  <si>
    <t>Fridolin</t>
  </si>
  <si>
    <t xml:space="preserve">Bleier </t>
  </si>
  <si>
    <t>Laurenz</t>
  </si>
  <si>
    <t>NMS Pettenbach I</t>
  </si>
  <si>
    <t>NMS Pettenbach II</t>
  </si>
  <si>
    <t>NMS Pettenbach</t>
  </si>
  <si>
    <t xml:space="preserve">Klinglmayr      </t>
  </si>
  <si>
    <t xml:space="preserve">Manuel </t>
  </si>
  <si>
    <t>Redl                     </t>
  </si>
  <si>
    <t xml:space="preserve">Arian </t>
  </si>
  <si>
    <t>Julian</t>
  </si>
  <si>
    <t xml:space="preserve">Steinkogler      </t>
  </si>
  <si>
    <t>Lindinger </t>
  </si>
  <si>
    <t>Winterleitner  </t>
  </si>
  <si>
    <t xml:space="preserve">Kevin </t>
  </si>
  <si>
    <t>Lahninger      </t>
  </si>
  <si>
    <t xml:space="preserve">Tobias </t>
  </si>
  <si>
    <t xml:space="preserve">Hatlauf          </t>
  </si>
  <si>
    <t xml:space="preserve">Martin </t>
  </si>
  <si>
    <t>NMS Altmünster</t>
  </si>
  <si>
    <t>Feichtinger</t>
  </si>
  <si>
    <t>Pohlhammer</t>
  </si>
  <si>
    <t xml:space="preserve">Christopher </t>
  </si>
  <si>
    <t>SMS Sandl</t>
  </si>
  <si>
    <t>NMS St.Georgen/Gusen</t>
  </si>
  <si>
    <t>RC-Wertung</t>
  </si>
  <si>
    <t>Benjamin</t>
  </si>
  <si>
    <t>Christian</t>
  </si>
  <si>
    <t>SMS Ebensee</t>
  </si>
  <si>
    <t>Titelverteidiger</t>
  </si>
  <si>
    <t>Setzung</t>
  </si>
  <si>
    <t>SMS Wels</t>
  </si>
  <si>
    <t>NMS Mauthausen</t>
  </si>
  <si>
    <t xml:space="preserve">Lasch </t>
  </si>
  <si>
    <t xml:space="preserve">Aumayr </t>
  </si>
  <si>
    <t>Kevin</t>
  </si>
  <si>
    <t>Nico</t>
  </si>
  <si>
    <t xml:space="preserve">Emerstorfer </t>
  </si>
  <si>
    <t>Bewerb B - RC Wertung</t>
  </si>
  <si>
    <t>NMS Ebensee</t>
  </si>
  <si>
    <t>?</t>
  </si>
  <si>
    <t xml:space="preserve">BRG Schloss Traunsee </t>
  </si>
  <si>
    <t>NMS Rainbach i.M.</t>
  </si>
  <si>
    <t xml:space="preserve">Stand 17.2.2019 </t>
  </si>
  <si>
    <t>BG/BRG Bad Ischl</t>
  </si>
  <si>
    <t xml:space="preserve">NMS Mettmach </t>
  </si>
  <si>
    <t>NMS Naarn I</t>
  </si>
  <si>
    <t>NMS Naarn II</t>
  </si>
  <si>
    <t>Gymnasium Werndlpark Steyr</t>
  </si>
  <si>
    <t xml:space="preserve">Winkler </t>
  </si>
  <si>
    <t xml:space="preserve">Söser </t>
  </si>
  <si>
    <t>Tobias</t>
  </si>
  <si>
    <t xml:space="preserve">Mayer </t>
  </si>
  <si>
    <t>Leo</t>
  </si>
  <si>
    <t>Forster</t>
  </si>
  <si>
    <t>ml. Verein</t>
  </si>
  <si>
    <t>B5</t>
  </si>
  <si>
    <t>B6</t>
  </si>
  <si>
    <t>B7</t>
  </si>
  <si>
    <t>B8</t>
  </si>
  <si>
    <t>1.Platz</t>
  </si>
  <si>
    <t>3.Platz</t>
  </si>
  <si>
    <t>4.Platz</t>
  </si>
  <si>
    <t>Beginn</t>
  </si>
  <si>
    <t xml:space="preserve">Tisch </t>
  </si>
  <si>
    <t>Bewerb</t>
  </si>
  <si>
    <t>Kürzl</t>
  </si>
  <si>
    <t>Heim</t>
  </si>
  <si>
    <t>Gast</t>
  </si>
  <si>
    <t>1.Runde</t>
  </si>
  <si>
    <t>9.00 Uhr</t>
  </si>
  <si>
    <t>1+[2]</t>
  </si>
  <si>
    <t xml:space="preserve">C </t>
  </si>
  <si>
    <t>3+[2]</t>
  </si>
  <si>
    <t>B</t>
  </si>
  <si>
    <t>7+[9]</t>
  </si>
  <si>
    <t xml:space="preserve">B </t>
  </si>
  <si>
    <t>8+[9]</t>
  </si>
  <si>
    <t>10+[11]</t>
  </si>
  <si>
    <t>12+[11]</t>
  </si>
  <si>
    <t>II</t>
  </si>
  <si>
    <t>13+14</t>
  </si>
  <si>
    <t>2.Runde</t>
  </si>
  <si>
    <t>10:15 Uhr</t>
  </si>
  <si>
    <t>C</t>
  </si>
  <si>
    <t>4+[5]</t>
  </si>
  <si>
    <t xml:space="preserve"> C </t>
  </si>
  <si>
    <t>6+[5]</t>
  </si>
  <si>
    <t>10+[8]</t>
  </si>
  <si>
    <t>III</t>
  </si>
  <si>
    <t>11+[8]</t>
  </si>
  <si>
    <t>3.Runde</t>
  </si>
  <si>
    <t>11:30 Uhr</t>
  </si>
  <si>
    <t>4.Runde</t>
  </si>
  <si>
    <t>13:00 Uhr</t>
  </si>
  <si>
    <t>5.Runde</t>
  </si>
  <si>
    <t>14:15 Uhr</t>
  </si>
  <si>
    <t>HF1</t>
  </si>
  <si>
    <t>12+13</t>
  </si>
  <si>
    <t>1+2</t>
  </si>
  <si>
    <t>10+11</t>
  </si>
  <si>
    <t>F</t>
  </si>
  <si>
    <t>3+4</t>
  </si>
  <si>
    <t>[…..] teilnehmende Mannschaften spielen abwechselnd auf dem Tisch</t>
  </si>
  <si>
    <t>Bewerb C</t>
  </si>
  <si>
    <t>ml. ohne Verein</t>
  </si>
  <si>
    <t>Kl. Finale (Spiel um Platz 3)</t>
  </si>
  <si>
    <r>
      <t>Tisch 1+[2] -</t>
    </r>
    <r>
      <rPr>
        <b/>
        <i/>
        <sz val="9"/>
        <color theme="1"/>
        <rFont val="Calibri"/>
        <family val="2"/>
        <scheme val="minor"/>
      </rPr>
      <t>C2</t>
    </r>
  </si>
  <si>
    <r>
      <t xml:space="preserve"> Tisch 3+[2]- </t>
    </r>
    <r>
      <rPr>
        <b/>
        <i/>
        <sz val="9"/>
        <color theme="1"/>
        <rFont val="Calibri"/>
        <family val="2"/>
        <scheme val="minor"/>
      </rPr>
      <t>C3</t>
    </r>
  </si>
  <si>
    <r>
      <t xml:space="preserve">Tisch 4+[5] - </t>
    </r>
    <r>
      <rPr>
        <b/>
        <i/>
        <sz val="9"/>
        <color theme="1"/>
        <rFont val="Calibri"/>
        <family val="2"/>
        <scheme val="minor"/>
      </rPr>
      <t>C4</t>
    </r>
  </si>
  <si>
    <r>
      <t xml:space="preserve">Tisch 6+[5] - </t>
    </r>
    <r>
      <rPr>
        <b/>
        <i/>
        <sz val="9"/>
        <color theme="1"/>
        <rFont val="Calibri"/>
        <family val="2"/>
        <scheme val="minor"/>
      </rPr>
      <t>C5</t>
    </r>
  </si>
  <si>
    <t xml:space="preserve">Bewerb II </t>
  </si>
  <si>
    <t>weibl. Verein</t>
  </si>
  <si>
    <t>Spiel</t>
  </si>
  <si>
    <t xml:space="preserve">Satz </t>
  </si>
  <si>
    <t>Platz</t>
  </si>
  <si>
    <t>5er Gruppe</t>
  </si>
  <si>
    <t>Jeder gegen Jeden</t>
  </si>
  <si>
    <t xml:space="preserve">1. Runde: </t>
  </si>
  <si>
    <t>1 - Frei</t>
  </si>
  <si>
    <t>2 - 5</t>
  </si>
  <si>
    <t>3 - 4</t>
  </si>
  <si>
    <t>2. Runde:</t>
  </si>
  <si>
    <t xml:space="preserve">Frei - 4 </t>
  </si>
  <si>
    <t>1 - 2</t>
  </si>
  <si>
    <t>5 - 3</t>
  </si>
  <si>
    <t>3. Runde:</t>
  </si>
  <si>
    <t>2 - Frei</t>
  </si>
  <si>
    <t>3 - 1</t>
  </si>
  <si>
    <t>4  - 5</t>
  </si>
  <si>
    <t>4. Runde:</t>
  </si>
  <si>
    <t>Frei - 5</t>
  </si>
  <si>
    <t>1 - 4</t>
  </si>
  <si>
    <t>2 - 3</t>
  </si>
  <si>
    <t>5. Runde:</t>
  </si>
  <si>
    <t>3  - Frei</t>
  </si>
  <si>
    <t>4 - 2</t>
  </si>
  <si>
    <t>5 - 1</t>
  </si>
  <si>
    <t>Bewerb III</t>
  </si>
  <si>
    <t>weibl. ohne Verein</t>
  </si>
  <si>
    <t>3er Gruppe</t>
  </si>
  <si>
    <t>1. Runde: 1 - 3</t>
  </si>
  <si>
    <t>2. Runde: 2 - 3</t>
  </si>
  <si>
    <t>3. Runde: 1 - 2</t>
  </si>
  <si>
    <t>NMS Sandl</t>
  </si>
  <si>
    <t>SMS Sandl (Titelverteidiger)</t>
  </si>
  <si>
    <t>SCHULE</t>
  </si>
  <si>
    <t>Gymnasium Werndl. Steyr</t>
  </si>
  <si>
    <t>CMC Ried i.d. Riedmark</t>
  </si>
  <si>
    <t xml:space="preserve">SMS Wels </t>
  </si>
  <si>
    <t xml:space="preserve">NMS Naarn </t>
  </si>
  <si>
    <t>NMS Neukrichen/Altmünster</t>
  </si>
  <si>
    <t>9+[13]</t>
  </si>
  <si>
    <t>7+[13]</t>
  </si>
  <si>
    <t>B1</t>
  </si>
  <si>
    <t>Tisch 8+[9] -B1</t>
  </si>
  <si>
    <t>7+[9-  B2</t>
  </si>
  <si>
    <t>B3</t>
  </si>
  <si>
    <t>B4 - Tisch 10+[11]</t>
  </si>
  <si>
    <t>B9</t>
  </si>
  <si>
    <t xml:space="preserve">SMS Sandl </t>
  </si>
  <si>
    <t>B4</t>
  </si>
  <si>
    <t>B2</t>
  </si>
  <si>
    <t>C2</t>
  </si>
  <si>
    <t>C3</t>
  </si>
  <si>
    <t>C4</t>
  </si>
  <si>
    <t>C5</t>
  </si>
  <si>
    <r>
      <t xml:space="preserve">Tisch 1+[2]    10:15 Uhr. </t>
    </r>
    <r>
      <rPr>
        <b/>
        <i/>
        <sz val="9"/>
        <color theme="1"/>
        <rFont val="Calibri"/>
        <family val="2"/>
        <scheme val="minor"/>
      </rPr>
      <t>C6</t>
    </r>
  </si>
  <si>
    <r>
      <t xml:space="preserve"> Tisch 3+[2]   10:15 Uhr  </t>
    </r>
    <r>
      <rPr>
        <b/>
        <i/>
        <sz val="9"/>
        <color theme="1"/>
        <rFont val="Calibri"/>
        <family val="2"/>
        <scheme val="minor"/>
      </rPr>
      <t>C7</t>
    </r>
  </si>
  <si>
    <t>C7</t>
  </si>
  <si>
    <t>C8</t>
  </si>
  <si>
    <t>C6</t>
  </si>
  <si>
    <t>C9</t>
  </si>
  <si>
    <t>C10</t>
  </si>
  <si>
    <t>C11</t>
  </si>
  <si>
    <t>HF 2</t>
  </si>
  <si>
    <t>HF 1</t>
  </si>
  <si>
    <t>6+7</t>
  </si>
  <si>
    <t>8+9</t>
  </si>
  <si>
    <t xml:space="preserve">NMS Perg </t>
  </si>
  <si>
    <t>11+12</t>
  </si>
  <si>
    <t>4+5</t>
  </si>
  <si>
    <t>KF</t>
  </si>
  <si>
    <t>2.Platz</t>
  </si>
  <si>
    <t>SMS Wolfsegg</t>
  </si>
  <si>
    <t>4+[6]</t>
  </si>
  <si>
    <t>5+[6]</t>
  </si>
  <si>
    <t>C1</t>
  </si>
  <si>
    <t>SMS Wolfsegg I</t>
  </si>
  <si>
    <t>SMS Wolfsegg II</t>
  </si>
  <si>
    <t>SMS Wolgsegg</t>
  </si>
  <si>
    <t>CMC Ried i. d. Riedmark</t>
  </si>
  <si>
    <t>CMC Ried i.d.Riedmark</t>
  </si>
  <si>
    <t>3+6</t>
  </si>
  <si>
    <t>7+8</t>
  </si>
  <si>
    <t>9+10</t>
  </si>
  <si>
    <t xml:space="preserve">SMS Wolfsegg </t>
  </si>
  <si>
    <t>Finale</t>
  </si>
  <si>
    <t>NMS Kremsmünster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</si>
</sst>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 (Textkörper)_x0000_"/>
    </font>
    <font>
      <b/>
      <i/>
      <sz val="9"/>
      <color theme="1"/>
      <name val="Calibri"/>
      <family val="2"/>
      <scheme val="minor"/>
    </font>
    <font>
      <sz val="9"/>
      <color theme="1"/>
      <name val="Calibri (Textkörper)_x0000_"/>
    </font>
    <font>
      <b/>
      <i/>
      <sz val="16"/>
      <color theme="1"/>
      <name val="Calibri"/>
      <family val="2"/>
      <scheme val="minor"/>
    </font>
    <font>
      <b/>
      <sz val="14"/>
      <color theme="1"/>
      <name val="Calibri (Textkörper)_x0000_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color theme="1"/>
      <name val="Calibri Light"/>
      <family val="2"/>
      <scheme val="major"/>
    </font>
    <font>
      <i/>
      <strike/>
      <sz val="9"/>
      <color theme="1"/>
      <name val="Calibri Light"/>
      <family val="2"/>
      <scheme val="major"/>
    </font>
    <font>
      <i/>
      <sz val="9"/>
      <color rgb="FF000000"/>
      <name val="Calibri Light"/>
      <family val="2"/>
    </font>
    <font>
      <b/>
      <sz val="2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1C5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1B6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7" fillId="3" borderId="0" applyNumberFormat="0" applyBorder="0" applyAlignment="0" applyProtection="0"/>
  </cellStyleXfs>
  <cellXfs count="301">
    <xf numFmtId="0" fontId="0" fillId="0" borderId="0" xfId="0"/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/>
    <xf numFmtId="1" fontId="6" fillId="0" borderId="0" xfId="0" applyNumberFormat="1" applyFont="1" applyBorder="1" applyAlignment="1">
      <alignment horizontal="right"/>
    </xf>
    <xf numFmtId="0" fontId="8" fillId="0" borderId="0" xfId="0" applyFont="1"/>
    <xf numFmtId="0" fontId="0" fillId="0" borderId="0" xfId="0" applyFont="1"/>
    <xf numFmtId="1" fontId="0" fillId="0" borderId="0" xfId="0" applyNumberFormat="1" applyFont="1" applyAlignment="1">
      <alignment horizontal="right"/>
    </xf>
    <xf numFmtId="0" fontId="3" fillId="2" borderId="0" xfId="1" applyFont="1"/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6" fillId="5" borderId="2" xfId="0" applyFont="1" applyFill="1" applyBorder="1"/>
    <xf numFmtId="0" fontId="0" fillId="0" borderId="2" xfId="0" applyBorder="1"/>
    <xf numFmtId="0" fontId="6" fillId="4" borderId="2" xfId="0" applyFont="1" applyFill="1" applyBorder="1"/>
    <xf numFmtId="0" fontId="10" fillId="5" borderId="2" xfId="0" applyFont="1" applyFill="1" applyBorder="1"/>
    <xf numFmtId="0" fontId="0" fillId="6" borderId="2" xfId="0" applyFill="1" applyBorder="1" applyAlignment="1">
      <alignment horizontal="right"/>
    </xf>
    <xf numFmtId="0" fontId="12" fillId="0" borderId="0" xfId="0" applyFont="1"/>
    <xf numFmtId="0" fontId="4" fillId="7" borderId="0" xfId="0" applyFont="1" applyFill="1"/>
    <xf numFmtId="0" fontId="1" fillId="9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9" borderId="4" xfId="0" applyFill="1" applyBorder="1"/>
    <xf numFmtId="0" fontId="4" fillId="8" borderId="0" xfId="0" applyFont="1" applyFill="1" applyBorder="1"/>
    <xf numFmtId="0" fontId="4" fillId="9" borderId="0" xfId="0" applyFont="1" applyFill="1" applyBorder="1"/>
    <xf numFmtId="0" fontId="0" fillId="9" borderId="5" xfId="0" applyFill="1" applyBorder="1"/>
    <xf numFmtId="0" fontId="4" fillId="10" borderId="0" xfId="0" applyFont="1" applyFill="1"/>
    <xf numFmtId="0" fontId="13" fillId="0" borderId="0" xfId="0" applyFont="1"/>
    <xf numFmtId="0" fontId="6" fillId="9" borderId="14" xfId="0" applyFont="1" applyFill="1" applyBorder="1"/>
    <xf numFmtId="0" fontId="0" fillId="9" borderId="15" xfId="0" applyFill="1" applyBorder="1"/>
    <xf numFmtId="0" fontId="0" fillId="9" borderId="18" xfId="0" applyFill="1" applyBorder="1"/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14" xfId="0" applyFill="1" applyBorder="1"/>
    <xf numFmtId="0" fontId="14" fillId="9" borderId="15" xfId="0" applyFont="1" applyFill="1" applyBorder="1"/>
    <xf numFmtId="0" fontId="0" fillId="9" borderId="0" xfId="0" applyFill="1"/>
    <xf numFmtId="0" fontId="0" fillId="9" borderId="20" xfId="0" applyFill="1" applyBorder="1"/>
    <xf numFmtId="0" fontId="0" fillId="9" borderId="0" xfId="0" applyFill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2" xfId="0" applyFill="1" applyBorder="1"/>
    <xf numFmtId="0" fontId="0" fillId="9" borderId="25" xfId="0" applyFill="1" applyBorder="1"/>
    <xf numFmtId="0" fontId="6" fillId="9" borderId="18" xfId="0" applyFont="1" applyFill="1" applyBorder="1"/>
    <xf numFmtId="0" fontId="15" fillId="9" borderId="18" xfId="0" applyFont="1" applyFill="1" applyBorder="1"/>
    <xf numFmtId="0" fontId="17" fillId="0" borderId="0" xfId="0" applyFont="1" applyAlignment="1">
      <alignment horizontal="center" textRotation="90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shrinkToFit="1"/>
    </xf>
    <xf numFmtId="0" fontId="0" fillId="11" borderId="1" xfId="0" applyFill="1" applyBorder="1" applyAlignment="1">
      <alignment horizontal="left" shrinkToFit="1"/>
    </xf>
    <xf numFmtId="0" fontId="0" fillId="11" borderId="27" xfId="0" applyFill="1" applyBorder="1"/>
    <xf numFmtId="0" fontId="0" fillId="11" borderId="27" xfId="0" applyFill="1" applyBorder="1" applyAlignment="1">
      <alignment horizontal="center"/>
    </xf>
    <xf numFmtId="0" fontId="0" fillId="11" borderId="27" xfId="0" applyFill="1" applyBorder="1" applyAlignment="1">
      <alignment shrinkToFit="1"/>
    </xf>
    <xf numFmtId="0" fontId="0" fillId="11" borderId="27" xfId="0" applyFill="1" applyBorder="1" applyAlignment="1">
      <alignment horizontal="left" shrinkToFit="1"/>
    </xf>
    <xf numFmtId="0" fontId="0" fillId="9" borderId="27" xfId="0" applyFill="1" applyBorder="1"/>
    <xf numFmtId="0" fontId="0" fillId="9" borderId="27" xfId="0" applyFill="1" applyBorder="1" applyAlignment="1">
      <alignment horizontal="center"/>
    </xf>
    <xf numFmtId="0" fontId="0" fillId="9" borderId="27" xfId="0" applyFill="1" applyBorder="1" applyAlignment="1">
      <alignment shrinkToFit="1"/>
    </xf>
    <xf numFmtId="0" fontId="0" fillId="9" borderId="27" xfId="0" applyFill="1" applyBorder="1" applyAlignment="1">
      <alignment horizontal="left" shrinkToFit="1"/>
    </xf>
    <xf numFmtId="0" fontId="0" fillId="12" borderId="27" xfId="0" applyFill="1" applyBorder="1"/>
    <xf numFmtId="0" fontId="0" fillId="12" borderId="27" xfId="0" applyFill="1" applyBorder="1" applyAlignment="1">
      <alignment horizontal="center"/>
    </xf>
    <xf numFmtId="0" fontId="0" fillId="12" borderId="27" xfId="0" applyFill="1" applyBorder="1" applyAlignment="1">
      <alignment shrinkToFit="1"/>
    </xf>
    <xf numFmtId="0" fontId="0" fillId="12" borderId="27" xfId="0" applyFill="1" applyBorder="1" applyAlignment="1">
      <alignment horizontal="left" shrinkToFit="1"/>
    </xf>
    <xf numFmtId="0" fontId="0" fillId="11" borderId="28" xfId="0" applyFill="1" applyBorder="1"/>
    <xf numFmtId="0" fontId="0" fillId="11" borderId="29" xfId="0" applyFill="1" applyBorder="1"/>
    <xf numFmtId="0" fontId="0" fillId="9" borderId="29" xfId="0" applyFill="1" applyBorder="1"/>
    <xf numFmtId="0" fontId="0" fillId="13" borderId="29" xfId="0" applyFill="1" applyBorder="1"/>
    <xf numFmtId="0" fontId="0" fillId="13" borderId="27" xfId="0" applyFill="1" applyBorder="1" applyAlignment="1">
      <alignment horizontal="center"/>
    </xf>
    <xf numFmtId="0" fontId="0" fillId="13" borderId="27" xfId="0" applyFill="1" applyBorder="1" applyAlignment="1">
      <alignment shrinkToFit="1"/>
    </xf>
    <xf numFmtId="0" fontId="0" fillId="13" borderId="27" xfId="0" applyFill="1" applyBorder="1" applyAlignment="1">
      <alignment horizontal="left" shrinkToFit="1"/>
    </xf>
    <xf numFmtId="0" fontId="0" fillId="12" borderId="29" xfId="0" applyFill="1" applyBorder="1"/>
    <xf numFmtId="0" fontId="0" fillId="9" borderId="28" xfId="0" applyFill="1" applyBorder="1"/>
    <xf numFmtId="0" fontId="0" fillId="12" borderId="28" xfId="0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left" shrinkToFit="1"/>
    </xf>
    <xf numFmtId="0" fontId="0" fillId="0" borderId="0" xfId="0" applyAlignment="1">
      <alignment horizontal="center"/>
    </xf>
    <xf numFmtId="0" fontId="0" fillId="12" borderId="27" xfId="0" applyFont="1" applyFill="1" applyBorder="1"/>
    <xf numFmtId="0" fontId="0" fillId="12" borderId="27" xfId="0" applyFont="1" applyFill="1" applyBorder="1" applyAlignment="1">
      <alignment horizontal="center"/>
    </xf>
    <xf numFmtId="0" fontId="0" fillId="9" borderId="29" xfId="0" applyFont="1" applyFill="1" applyBorder="1"/>
    <xf numFmtId="0" fontId="0" fillId="9" borderId="27" xfId="0" applyFont="1" applyFill="1" applyBorder="1" applyAlignment="1">
      <alignment horizontal="center"/>
    </xf>
    <xf numFmtId="0" fontId="0" fillId="12" borderId="29" xfId="0" applyFont="1" applyFill="1" applyBorder="1"/>
    <xf numFmtId="0" fontId="18" fillId="4" borderId="0" xfId="0" applyFont="1" applyFill="1"/>
    <xf numFmtId="0" fontId="18" fillId="0" borderId="0" xfId="0" applyFont="1" applyFill="1"/>
    <xf numFmtId="0" fontId="0" fillId="0" borderId="0" xfId="0" applyFill="1"/>
    <xf numFmtId="0" fontId="19" fillId="0" borderId="0" xfId="0" applyFont="1" applyAlignment="1">
      <alignment horizontal="center"/>
    </xf>
    <xf numFmtId="0" fontId="6" fillId="11" borderId="14" xfId="0" applyFont="1" applyFill="1" applyBorder="1"/>
    <xf numFmtId="0" fontId="12" fillId="11" borderId="15" xfId="0" applyFont="1" applyFill="1" applyBorder="1" applyAlignment="1">
      <alignment horizontal="center" vertical="center"/>
    </xf>
    <xf numFmtId="0" fontId="0" fillId="11" borderId="18" xfId="0" applyFill="1" applyBorder="1"/>
    <xf numFmtId="0" fontId="0" fillId="11" borderId="14" xfId="0" applyFill="1" applyBorder="1"/>
    <xf numFmtId="0" fontId="0" fillId="11" borderId="0" xfId="0" applyFill="1"/>
    <xf numFmtId="0" fontId="0" fillId="11" borderId="20" xfId="0" applyFill="1" applyBorder="1"/>
    <xf numFmtId="0" fontId="0" fillId="11" borderId="15" xfId="0" applyFill="1" applyBorder="1"/>
    <xf numFmtId="0" fontId="0" fillId="11" borderId="22" xfId="0" applyFill="1" applyBorder="1"/>
    <xf numFmtId="0" fontId="0" fillId="11" borderId="25" xfId="0" applyFill="1" applyBorder="1"/>
    <xf numFmtId="0" fontId="6" fillId="11" borderId="18" xfId="0" applyFont="1" applyFill="1" applyBorder="1"/>
    <xf numFmtId="0" fontId="6" fillId="6" borderId="9" xfId="0" applyFont="1" applyFill="1" applyBorder="1"/>
    <xf numFmtId="0" fontId="6" fillId="6" borderId="0" xfId="0" applyFont="1" applyFill="1"/>
    <xf numFmtId="0" fontId="23" fillId="0" borderId="32" xfId="0" applyFont="1" applyBorder="1"/>
    <xf numFmtId="0" fontId="24" fillId="12" borderId="33" xfId="0" applyFont="1" applyFill="1" applyBorder="1"/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/>
    <xf numFmtId="0" fontId="25" fillId="0" borderId="36" xfId="0" applyFont="1" applyBorder="1"/>
    <xf numFmtId="0" fontId="25" fillId="0" borderId="38" xfId="0" applyFont="1" applyBorder="1"/>
    <xf numFmtId="0" fontId="25" fillId="14" borderId="39" xfId="0" applyFont="1" applyFill="1" applyBorder="1"/>
    <xf numFmtId="20" fontId="25" fillId="0" borderId="5" xfId="0" applyNumberFormat="1" applyFont="1" applyBorder="1"/>
    <xf numFmtId="20" fontId="25" fillId="0" borderId="11" xfId="0" applyNumberFormat="1" applyFont="1" applyBorder="1"/>
    <xf numFmtId="20" fontId="25" fillId="0" borderId="39" xfId="0" applyNumberFormat="1" applyFont="1" applyBorder="1"/>
    <xf numFmtId="20" fontId="25" fillId="0" borderId="41" xfId="0" applyNumberFormat="1" applyFont="1" applyBorder="1"/>
    <xf numFmtId="0" fontId="25" fillId="14" borderId="3" xfId="0" applyFont="1" applyFill="1" applyBorder="1"/>
    <xf numFmtId="20" fontId="25" fillId="0" borderId="2" xfId="0" applyNumberFormat="1" applyFont="1" applyBorder="1"/>
    <xf numFmtId="20" fontId="25" fillId="0" borderId="26" xfId="0" applyNumberFormat="1" applyFont="1" applyBorder="1"/>
    <xf numFmtId="20" fontId="25" fillId="0" borderId="43" xfId="0" applyNumberFormat="1" applyFont="1" applyBorder="1"/>
    <xf numFmtId="0" fontId="25" fillId="14" borderId="27" xfId="0" applyFont="1" applyFill="1" applyBorder="1"/>
    <xf numFmtId="0" fontId="25" fillId="0" borderId="44" xfId="0" applyFont="1" applyBorder="1" applyAlignment="1">
      <alignment horizontal="left"/>
    </xf>
    <xf numFmtId="20" fontId="25" fillId="0" borderId="13" xfId="0" applyNumberFormat="1" applyFont="1" applyBorder="1"/>
    <xf numFmtId="0" fontId="25" fillId="14" borderId="26" xfId="0" applyFont="1" applyFill="1" applyBorder="1"/>
    <xf numFmtId="0" fontId="0" fillId="4" borderId="45" xfId="0" applyFill="1" applyBorder="1"/>
    <xf numFmtId="0" fontId="0" fillId="4" borderId="46" xfId="0" applyFill="1" applyBorder="1"/>
    <xf numFmtId="0" fontId="0" fillId="4" borderId="47" xfId="0" applyFill="1" applyBorder="1"/>
    <xf numFmtId="0" fontId="0" fillId="0" borderId="48" xfId="0" applyBorder="1" applyAlignment="1">
      <alignment horizontal="left"/>
    </xf>
    <xf numFmtId="49" fontId="0" fillId="12" borderId="0" xfId="0" applyNumberFormat="1" applyFill="1" applyAlignment="1">
      <alignment horizontal="left"/>
    </xf>
    <xf numFmtId="49" fontId="0" fillId="12" borderId="49" xfId="0" applyNumberFormat="1" applyFill="1" applyBorder="1" applyAlignment="1">
      <alignment horizontal="left"/>
    </xf>
    <xf numFmtId="49" fontId="0" fillId="12" borderId="50" xfId="0" applyNumberFormat="1" applyFill="1" applyBorder="1" applyAlignment="1">
      <alignment horizontal="left"/>
    </xf>
    <xf numFmtId="0" fontId="0" fillId="0" borderId="48" xfId="0" applyBorder="1"/>
    <xf numFmtId="49" fontId="0" fillId="12" borderId="0" xfId="0" applyNumberFormat="1" applyFill="1"/>
    <xf numFmtId="49" fontId="0" fillId="12" borderId="50" xfId="0" applyNumberFormat="1" applyFill="1" applyBorder="1"/>
    <xf numFmtId="0" fontId="0" fillId="0" borderId="51" xfId="0" applyBorder="1" applyAlignment="1">
      <alignment horizontal="left"/>
    </xf>
    <xf numFmtId="49" fontId="0" fillId="12" borderId="32" xfId="0" applyNumberFormat="1" applyFill="1" applyBorder="1"/>
    <xf numFmtId="49" fontId="0" fillId="12" borderId="52" xfId="0" applyNumberFormat="1" applyFill="1" applyBorder="1"/>
    <xf numFmtId="0" fontId="23" fillId="0" borderId="0" xfId="0" applyFont="1"/>
    <xf numFmtId="0" fontId="19" fillId="13" borderId="53" xfId="0" applyFont="1" applyFill="1" applyBorder="1"/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6" xfId="0" applyFont="1" applyBorder="1"/>
    <xf numFmtId="0" fontId="25" fillId="0" borderId="57" xfId="0" applyFont="1" applyBorder="1"/>
    <xf numFmtId="0" fontId="25" fillId="0" borderId="58" xfId="0" applyFont="1" applyBorder="1"/>
    <xf numFmtId="20" fontId="25" fillId="0" borderId="12" xfId="0" applyNumberFormat="1" applyFont="1" applyBorder="1"/>
    <xf numFmtId="0" fontId="25" fillId="14" borderId="2" xfId="0" applyFont="1" applyFill="1" applyBorder="1"/>
    <xf numFmtId="20" fontId="25" fillId="0" borderId="60" xfId="0" applyNumberFormat="1" applyFont="1" applyBorder="1"/>
    <xf numFmtId="20" fontId="25" fillId="0" borderId="61" xfId="0" applyNumberFormat="1" applyFont="1" applyBorder="1"/>
    <xf numFmtId="0" fontId="25" fillId="14" borderId="61" xfId="0" applyFont="1" applyFill="1" applyBorder="1"/>
    <xf numFmtId="20" fontId="25" fillId="0" borderId="62" xfId="0" applyNumberFormat="1" applyFont="1" applyBorder="1"/>
    <xf numFmtId="20" fontId="25" fillId="0" borderId="63" xfId="0" applyNumberFormat="1" applyFont="1" applyBorder="1"/>
    <xf numFmtId="0" fontId="0" fillId="4" borderId="65" xfId="0" applyFill="1" applyBorder="1"/>
    <xf numFmtId="0" fontId="0" fillId="13" borderId="15" xfId="0" applyFill="1" applyBorder="1"/>
    <xf numFmtId="0" fontId="0" fillId="13" borderId="18" xfId="0" applyFill="1" applyBorder="1"/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26" fillId="0" borderId="59" xfId="0" applyFont="1" applyBorder="1" applyAlignment="1">
      <alignment horizontal="left"/>
    </xf>
    <xf numFmtId="0" fontId="1" fillId="8" borderId="27" xfId="2" applyFont="1" applyFill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7" borderId="4" xfId="0" applyFill="1" applyBorder="1"/>
    <xf numFmtId="0" fontId="0" fillId="7" borderId="3" xfId="0" applyFill="1" applyBorder="1"/>
    <xf numFmtId="0" fontId="0" fillId="7" borderId="5" xfId="0" applyFill="1" applyBorder="1"/>
    <xf numFmtId="0" fontId="0" fillId="0" borderId="9" xfId="0" applyBorder="1"/>
    <xf numFmtId="20" fontId="25" fillId="0" borderId="66" xfId="0" applyNumberFormat="1" applyFont="1" applyBorder="1"/>
    <xf numFmtId="20" fontId="25" fillId="0" borderId="67" xfId="0" applyNumberFormat="1" applyFont="1" applyBorder="1"/>
    <xf numFmtId="0" fontId="25" fillId="14" borderId="32" xfId="0" applyFont="1" applyFill="1" applyBorder="1"/>
    <xf numFmtId="20" fontId="25" fillId="0" borderId="68" xfId="0" applyNumberFormat="1" applyFont="1" applyBorder="1"/>
    <xf numFmtId="0" fontId="0" fillId="8" borderId="3" xfId="2" applyFont="1" applyFill="1" applyBorder="1"/>
    <xf numFmtId="0" fontId="5" fillId="8" borderId="4" xfId="2" applyFont="1" applyFill="1" applyBorder="1"/>
    <xf numFmtId="0" fontId="5" fillId="8" borderId="5" xfId="2" applyFont="1" applyFill="1" applyBorder="1"/>
    <xf numFmtId="0" fontId="0" fillId="9" borderId="3" xfId="0" applyFill="1" applyBorder="1"/>
    <xf numFmtId="0" fontId="14" fillId="9" borderId="0" xfId="0" applyFont="1" applyFill="1" applyBorder="1" applyAlignment="1">
      <alignment horizontal="left"/>
    </xf>
    <xf numFmtId="0" fontId="6" fillId="9" borderId="15" xfId="0" applyFont="1" applyFill="1" applyBorder="1"/>
    <xf numFmtId="0" fontId="6" fillId="9" borderId="70" xfId="0" applyFont="1" applyFill="1" applyBorder="1"/>
    <xf numFmtId="0" fontId="0" fillId="11" borderId="14" xfId="0" applyFont="1" applyFill="1" applyBorder="1"/>
    <xf numFmtId="0" fontId="0" fillId="12" borderId="27" xfId="0" applyFont="1" applyFill="1" applyBorder="1" applyAlignment="1">
      <alignment shrinkToFit="1"/>
    </xf>
    <xf numFmtId="0" fontId="0" fillId="12" borderId="27" xfId="0" applyFont="1" applyFill="1" applyBorder="1" applyAlignment="1">
      <alignment horizontal="left" shrinkToFit="1"/>
    </xf>
    <xf numFmtId="0" fontId="0" fillId="9" borderId="27" xfId="0" applyFont="1" applyFill="1" applyBorder="1" applyAlignment="1">
      <alignment shrinkToFit="1"/>
    </xf>
    <xf numFmtId="0" fontId="0" fillId="9" borderId="27" xfId="0" applyFont="1" applyFill="1" applyBorder="1" applyAlignment="1">
      <alignment horizontal="left" shrinkToFit="1"/>
    </xf>
    <xf numFmtId="0" fontId="27" fillId="0" borderId="2" xfId="0" applyFont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27" fillId="11" borderId="27" xfId="0" applyFont="1" applyFill="1" applyBorder="1" applyAlignment="1">
      <alignment horizontal="center"/>
    </xf>
    <xf numFmtId="0" fontId="27" fillId="9" borderId="27" xfId="0" applyFont="1" applyFill="1" applyBorder="1" applyAlignment="1">
      <alignment horizontal="center"/>
    </xf>
    <xf numFmtId="0" fontId="28" fillId="12" borderId="27" xfId="0" applyFont="1" applyFill="1" applyBorder="1" applyAlignment="1">
      <alignment horizontal="center"/>
    </xf>
    <xf numFmtId="0" fontId="27" fillId="12" borderId="27" xfId="0" applyFont="1" applyFill="1" applyBorder="1" applyAlignment="1">
      <alignment horizontal="center"/>
    </xf>
    <xf numFmtId="0" fontId="27" fillId="13" borderId="27" xfId="0" applyFont="1" applyFill="1" applyBorder="1" applyAlignment="1">
      <alignment horizontal="center"/>
    </xf>
    <xf numFmtId="16" fontId="27" fillId="11" borderId="27" xfId="0" applyNumberFormat="1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27" fillId="0" borderId="0" xfId="0" applyFont="1"/>
    <xf numFmtId="0" fontId="29" fillId="15" borderId="27" xfId="0" applyFont="1" applyFill="1" applyBorder="1" applyAlignment="1">
      <alignment horizontal="center"/>
    </xf>
    <xf numFmtId="0" fontId="29" fillId="16" borderId="27" xfId="0" applyFont="1" applyFill="1" applyBorder="1" applyAlignment="1">
      <alignment horizontal="center"/>
    </xf>
    <xf numFmtId="0" fontId="0" fillId="11" borderId="29" xfId="0" applyFont="1" applyFill="1" applyBorder="1"/>
    <xf numFmtId="0" fontId="0" fillId="11" borderId="27" xfId="0" applyFont="1" applyFill="1" applyBorder="1" applyAlignment="1">
      <alignment horizontal="center"/>
    </xf>
    <xf numFmtId="0" fontId="0" fillId="17" borderId="1" xfId="0" applyFill="1" applyBorder="1" applyAlignment="1">
      <alignment shrinkToFit="1"/>
    </xf>
    <xf numFmtId="0" fontId="0" fillId="17" borderId="28" xfId="0" applyFill="1" applyBorder="1"/>
    <xf numFmtId="0" fontId="0" fillId="17" borderId="1" xfId="0" applyFill="1" applyBorder="1" applyAlignment="1">
      <alignment horizontal="center"/>
    </xf>
    <xf numFmtId="0" fontId="0" fillId="17" borderId="29" xfId="0" applyFill="1" applyBorder="1"/>
    <xf numFmtId="0" fontId="0" fillId="17" borderId="27" xfId="0" applyFill="1" applyBorder="1" applyAlignment="1">
      <alignment horizontal="center"/>
    </xf>
    <xf numFmtId="0" fontId="0" fillId="11" borderId="0" xfId="0" applyFill="1" applyAlignment="1">
      <alignment vertical="center"/>
    </xf>
    <xf numFmtId="0" fontId="0" fillId="11" borderId="20" xfId="0" applyFill="1" applyBorder="1" applyAlignment="1">
      <alignment vertical="center"/>
    </xf>
    <xf numFmtId="0" fontId="0" fillId="11" borderId="22" xfId="0" applyFill="1" applyBorder="1" applyAlignment="1">
      <alignment vertical="center"/>
    </xf>
    <xf numFmtId="0" fontId="0" fillId="9" borderId="71" xfId="0" applyFill="1" applyBorder="1"/>
    <xf numFmtId="0" fontId="0" fillId="9" borderId="7" xfId="0" applyFill="1" applyBorder="1"/>
    <xf numFmtId="0" fontId="0" fillId="17" borderId="27" xfId="0" applyFill="1" applyBorder="1"/>
    <xf numFmtId="0" fontId="16" fillId="9" borderId="4" xfId="0" applyFont="1" applyFill="1" applyBorder="1"/>
    <xf numFmtId="0" fontId="0" fillId="11" borderId="18" xfId="0" applyFont="1" applyFill="1" applyBorder="1"/>
    <xf numFmtId="0" fontId="0" fillId="9" borderId="14" xfId="0" applyFont="1" applyFill="1" applyBorder="1"/>
    <xf numFmtId="0" fontId="0" fillId="9" borderId="27" xfId="0" applyFont="1" applyFill="1" applyBorder="1"/>
    <xf numFmtId="0" fontId="0" fillId="9" borderId="6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0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" xfId="0" applyFill="1" applyBorder="1"/>
    <xf numFmtId="0" fontId="0" fillId="9" borderId="12" xfId="0" applyFill="1" applyBorder="1"/>
    <xf numFmtId="0" fontId="25" fillId="0" borderId="40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 textRotation="90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6" borderId="9" xfId="0" applyFont="1" applyFill="1" applyBorder="1"/>
    <xf numFmtId="0" fontId="6" fillId="6" borderId="0" xfId="0" applyFont="1" applyFill="1"/>
    <xf numFmtId="0" fontId="6" fillId="4" borderId="2" xfId="0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20" fillId="6" borderId="19" xfId="0" applyFont="1" applyFill="1" applyBorder="1"/>
    <xf numFmtId="0" fontId="20" fillId="6" borderId="23" xfId="0" applyFont="1" applyFill="1" applyBorder="1"/>
    <xf numFmtId="0" fontId="20" fillId="6" borderId="20" xfId="0" applyFont="1" applyFill="1" applyBorder="1"/>
    <xf numFmtId="0" fontId="20" fillId="6" borderId="16" xfId="0" applyFont="1" applyFill="1" applyBorder="1"/>
    <xf numFmtId="0" fontId="20" fillId="6" borderId="30" xfId="0" applyFont="1" applyFill="1" applyBorder="1"/>
    <xf numFmtId="0" fontId="20" fillId="6" borderId="17" xfId="0" applyFont="1" applyFill="1" applyBorder="1"/>
    <xf numFmtId="0" fontId="0" fillId="11" borderId="30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3" fillId="11" borderId="31" xfId="0" applyFont="1" applyFill="1" applyBorder="1"/>
    <xf numFmtId="0" fontId="13" fillId="11" borderId="0" xfId="0" applyFont="1" applyFill="1"/>
    <xf numFmtId="0" fontId="13" fillId="11" borderId="25" xfId="0" applyFont="1" applyFill="1" applyBorder="1"/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/>
    </xf>
    <xf numFmtId="0" fontId="12" fillId="11" borderId="0" xfId="0" applyFont="1" applyFill="1" applyAlignment="1">
      <alignment horizontal="center"/>
    </xf>
    <xf numFmtId="0" fontId="12" fillId="11" borderId="25" xfId="0" applyFont="1" applyFill="1" applyBorder="1" applyAlignment="1">
      <alignment horizontal="center"/>
    </xf>
    <xf numFmtId="0" fontId="13" fillId="11" borderId="21" xfId="0" applyFont="1" applyFill="1" applyBorder="1"/>
    <xf numFmtId="0" fontId="13" fillId="11" borderId="24" xfId="0" applyFont="1" applyFill="1" applyBorder="1"/>
    <xf numFmtId="0" fontId="13" fillId="11" borderId="22" xfId="0" applyFont="1" applyFill="1" applyBorder="1"/>
    <xf numFmtId="0" fontId="0" fillId="11" borderId="19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31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2" fillId="0" borderId="0" xfId="0" applyFont="1" applyAlignment="1"/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8" borderId="4" xfId="2" applyFont="1" applyFill="1" applyBorder="1"/>
    <xf numFmtId="0" fontId="0" fillId="0" borderId="2" xfId="0" applyBorder="1" applyAlignment="1">
      <alignment horizontal="right"/>
    </xf>
  </cellXfs>
  <cellStyles count="3">
    <cellStyle name="Akzent6" xfId="2" builtinId="49"/>
    <cellStyle name="Neutral" xfId="1" builtinId="28"/>
    <cellStyle name="Standard" xfId="0" builtinId="0"/>
  </cellStyles>
  <dxfs count="0"/>
  <tableStyles count="0" defaultTableStyle="TableStyleMedium9" defaultPivotStyle="PivotStyleMedium7"/>
  <colors>
    <mruColors>
      <color rgb="FFFF1B60"/>
      <color rgb="FFFF009C"/>
      <color rgb="FFDE2D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1123950</xdr:colOff>
      <xdr:row>18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C297212-A048-A64C-8C64-0C7C65AEA681}"/>
            </a:ext>
          </a:extLst>
        </xdr:cNvPr>
        <xdr:cNvSpPr txBox="1"/>
      </xdr:nvSpPr>
      <xdr:spPr>
        <a:xfrm>
          <a:off x="8540750" y="3314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opLeftCell="A29" zoomScale="136" zoomScaleNormal="136" workbookViewId="0">
      <selection activeCell="F52" sqref="F51:F52"/>
    </sheetView>
  </sheetViews>
  <sheetFormatPr baseColWidth="10" defaultRowHeight="16"/>
  <cols>
    <col min="2" max="2" width="9.1640625" customWidth="1"/>
    <col min="3" max="3" width="8.83203125" style="75" customWidth="1"/>
    <col min="4" max="4" width="8.1640625" style="75" customWidth="1"/>
    <col min="5" max="5" width="4.5" style="191" customWidth="1"/>
    <col min="6" max="6" width="18.6640625" customWidth="1"/>
    <col min="7" max="7" width="22" customWidth="1"/>
  </cols>
  <sheetData>
    <row r="1" spans="1:7" ht="20" thickBot="1">
      <c r="A1" s="43"/>
      <c r="B1" s="44" t="s">
        <v>119</v>
      </c>
      <c r="C1" s="45" t="s">
        <v>120</v>
      </c>
      <c r="D1" s="45" t="s">
        <v>121</v>
      </c>
      <c r="E1" s="182" t="s">
        <v>122</v>
      </c>
      <c r="F1" s="46" t="s">
        <v>123</v>
      </c>
      <c r="G1" s="46" t="s">
        <v>124</v>
      </c>
    </row>
    <row r="2" spans="1:7" ht="16" customHeight="1">
      <c r="A2" s="228" t="s">
        <v>125</v>
      </c>
      <c r="B2" s="47" t="s">
        <v>126</v>
      </c>
      <c r="C2" s="48" t="s">
        <v>127</v>
      </c>
      <c r="D2" s="48" t="s">
        <v>128</v>
      </c>
      <c r="E2" s="184" t="s">
        <v>219</v>
      </c>
      <c r="F2" s="49" t="s">
        <v>49</v>
      </c>
      <c r="G2" s="50" t="s">
        <v>21</v>
      </c>
    </row>
    <row r="3" spans="1:7">
      <c r="A3" s="229"/>
      <c r="B3" s="51" t="s">
        <v>126</v>
      </c>
      <c r="C3" s="52" t="s">
        <v>129</v>
      </c>
      <c r="D3" s="52" t="s">
        <v>128</v>
      </c>
      <c r="E3" s="184" t="s">
        <v>220</v>
      </c>
      <c r="F3" s="53" t="s">
        <v>205</v>
      </c>
      <c r="G3" s="54" t="s">
        <v>8</v>
      </c>
    </row>
    <row r="4" spans="1:7">
      <c r="A4" s="229"/>
      <c r="B4" s="210" t="s">
        <v>126</v>
      </c>
      <c r="C4" s="79" t="s">
        <v>241</v>
      </c>
      <c r="D4" s="79" t="s">
        <v>132</v>
      </c>
      <c r="E4" s="185" t="s">
        <v>112</v>
      </c>
      <c r="F4" s="180" t="s">
        <v>88</v>
      </c>
      <c r="G4" s="181" t="s">
        <v>102</v>
      </c>
    </row>
    <row r="5" spans="1:7">
      <c r="A5" s="229"/>
      <c r="B5" s="55" t="s">
        <v>126</v>
      </c>
      <c r="C5" s="56" t="s">
        <v>242</v>
      </c>
      <c r="D5" s="56" t="s">
        <v>132</v>
      </c>
      <c r="E5" s="192" t="s">
        <v>213</v>
      </c>
      <c r="F5" s="57" t="s">
        <v>103</v>
      </c>
      <c r="G5" s="58" t="s">
        <v>98</v>
      </c>
    </row>
    <row r="6" spans="1:7">
      <c r="A6" s="229"/>
      <c r="B6" s="55" t="s">
        <v>126</v>
      </c>
      <c r="C6" s="56" t="s">
        <v>131</v>
      </c>
      <c r="D6" s="56" t="s">
        <v>132</v>
      </c>
      <c r="E6" s="192" t="s">
        <v>218</v>
      </c>
      <c r="F6" s="57" t="s">
        <v>240</v>
      </c>
      <c r="G6" s="58" t="s">
        <v>75</v>
      </c>
    </row>
    <row r="7" spans="1:7">
      <c r="A7" s="229"/>
      <c r="B7" s="55" t="s">
        <v>126</v>
      </c>
      <c r="C7" s="56" t="s">
        <v>133</v>
      </c>
      <c r="D7" s="56" t="s">
        <v>132</v>
      </c>
      <c r="E7" s="185" t="s">
        <v>210</v>
      </c>
      <c r="F7" s="57" t="s">
        <v>60</v>
      </c>
      <c r="G7" s="58" t="s">
        <v>79</v>
      </c>
    </row>
    <row r="8" spans="1:7">
      <c r="A8" s="229"/>
      <c r="B8" s="55" t="s">
        <v>126</v>
      </c>
      <c r="C8" s="56" t="s">
        <v>134</v>
      </c>
      <c r="D8" s="56" t="s">
        <v>132</v>
      </c>
      <c r="E8" s="185" t="s">
        <v>217</v>
      </c>
      <c r="F8" s="57" t="s">
        <v>101</v>
      </c>
      <c r="G8" s="58" t="s">
        <v>203</v>
      </c>
    </row>
    <row r="9" spans="1:7">
      <c r="A9" s="229"/>
      <c r="B9" s="76" t="s">
        <v>126</v>
      </c>
      <c r="C9" s="77" t="s">
        <v>135</v>
      </c>
      <c r="D9" s="77" t="s">
        <v>136</v>
      </c>
      <c r="E9" s="186"/>
      <c r="F9" s="178" t="s">
        <v>206</v>
      </c>
      <c r="G9" s="179" t="s">
        <v>50</v>
      </c>
    </row>
    <row r="10" spans="1:7" ht="17" thickBot="1">
      <c r="A10" s="230"/>
      <c r="B10" s="59" t="s">
        <v>126</v>
      </c>
      <c r="C10" s="60" t="s">
        <v>137</v>
      </c>
      <c r="D10" s="60" t="s">
        <v>136</v>
      </c>
      <c r="E10" s="187"/>
      <c r="F10" s="61" t="s">
        <v>7</v>
      </c>
      <c r="G10" s="62" t="s">
        <v>33</v>
      </c>
    </row>
    <row r="11" spans="1:7" ht="16" customHeight="1">
      <c r="A11" s="228" t="s">
        <v>138</v>
      </c>
      <c r="B11" s="63" t="s">
        <v>139</v>
      </c>
      <c r="C11" s="48" t="s">
        <v>127</v>
      </c>
      <c r="D11" s="48" t="s">
        <v>140</v>
      </c>
      <c r="E11" s="183" t="s">
        <v>227</v>
      </c>
      <c r="F11" s="49" t="s">
        <v>204</v>
      </c>
      <c r="G11" s="50" t="s">
        <v>20</v>
      </c>
    </row>
    <row r="12" spans="1:7">
      <c r="A12" s="229"/>
      <c r="B12" s="64" t="s">
        <v>139</v>
      </c>
      <c r="C12" s="52" t="s">
        <v>129</v>
      </c>
      <c r="D12" s="52" t="s">
        <v>140</v>
      </c>
      <c r="E12" s="184" t="s">
        <v>225</v>
      </c>
      <c r="F12" s="53" t="s">
        <v>33</v>
      </c>
      <c r="G12" s="54" t="s">
        <v>9</v>
      </c>
    </row>
    <row r="13" spans="1:7">
      <c r="A13" s="229"/>
      <c r="B13" s="64" t="s">
        <v>139</v>
      </c>
      <c r="C13" s="52" t="s">
        <v>141</v>
      </c>
      <c r="D13" s="52" t="s">
        <v>142</v>
      </c>
      <c r="E13" s="193" t="s">
        <v>221</v>
      </c>
      <c r="F13" s="53" t="s">
        <v>207</v>
      </c>
      <c r="G13" s="54" t="s">
        <v>88</v>
      </c>
    </row>
    <row r="14" spans="1:7">
      <c r="A14" s="229"/>
      <c r="B14" s="64" t="s">
        <v>139</v>
      </c>
      <c r="C14" s="52" t="s">
        <v>143</v>
      </c>
      <c r="D14" s="52" t="s">
        <v>140</v>
      </c>
      <c r="E14" s="184" t="s">
        <v>222</v>
      </c>
      <c r="F14" s="53" t="s">
        <v>61</v>
      </c>
      <c r="G14" s="54" t="s">
        <v>48</v>
      </c>
    </row>
    <row r="15" spans="1:7">
      <c r="A15" s="229"/>
      <c r="B15" s="64" t="s">
        <v>139</v>
      </c>
      <c r="C15" s="52" t="s">
        <v>146</v>
      </c>
      <c r="D15" s="52" t="s">
        <v>140</v>
      </c>
      <c r="E15" s="184" t="s">
        <v>243</v>
      </c>
      <c r="F15" s="53" t="s">
        <v>216</v>
      </c>
      <c r="G15" s="54" t="s">
        <v>245</v>
      </c>
    </row>
    <row r="16" spans="1:7">
      <c r="A16" s="229"/>
      <c r="B16" s="78" t="s">
        <v>139</v>
      </c>
      <c r="C16" s="79" t="s">
        <v>208</v>
      </c>
      <c r="D16" s="79" t="s">
        <v>130</v>
      </c>
      <c r="E16" s="185" t="s">
        <v>113</v>
      </c>
      <c r="F16" s="180" t="s">
        <v>84</v>
      </c>
      <c r="G16" s="181" t="s">
        <v>79</v>
      </c>
    </row>
    <row r="17" spans="1:7">
      <c r="A17" s="229"/>
      <c r="B17" s="65" t="s">
        <v>139</v>
      </c>
      <c r="C17" s="56" t="s">
        <v>209</v>
      </c>
      <c r="D17" s="56" t="s">
        <v>130</v>
      </c>
      <c r="E17" s="192" t="s">
        <v>215</v>
      </c>
      <c r="F17" s="57" t="s">
        <v>59</v>
      </c>
      <c r="G17" s="58" t="s">
        <v>88</v>
      </c>
    </row>
    <row r="18" spans="1:7">
      <c r="A18" s="229"/>
      <c r="B18" s="66" t="s">
        <v>139</v>
      </c>
      <c r="C18" s="67" t="s">
        <v>144</v>
      </c>
      <c r="D18" s="67" t="s">
        <v>145</v>
      </c>
      <c r="E18" s="188"/>
      <c r="F18" s="68" t="s">
        <v>205</v>
      </c>
      <c r="G18" s="69" t="s">
        <v>48</v>
      </c>
    </row>
    <row r="19" spans="1:7">
      <c r="A19" s="229"/>
      <c r="B19" s="70" t="s">
        <v>139</v>
      </c>
      <c r="C19" s="60">
        <v>12</v>
      </c>
      <c r="D19" s="60" t="s">
        <v>136</v>
      </c>
      <c r="E19" s="187"/>
      <c r="F19" s="61" t="s">
        <v>216</v>
      </c>
      <c r="G19" s="62" t="s">
        <v>48</v>
      </c>
    </row>
    <row r="20" spans="1:7" ht="17" thickBot="1">
      <c r="A20" s="230"/>
      <c r="B20" s="80" t="s">
        <v>139</v>
      </c>
      <c r="C20" s="77">
        <v>14</v>
      </c>
      <c r="D20" s="77" t="s">
        <v>136</v>
      </c>
      <c r="E20" s="186"/>
      <c r="F20" s="178" t="s">
        <v>50</v>
      </c>
      <c r="G20" s="179" t="s">
        <v>7</v>
      </c>
    </row>
    <row r="21" spans="1:7" ht="16" customHeight="1">
      <c r="A21" s="228" t="s">
        <v>147</v>
      </c>
      <c r="B21" s="65" t="s">
        <v>148</v>
      </c>
      <c r="C21" s="56" t="s">
        <v>127</v>
      </c>
      <c r="D21" s="56" t="s">
        <v>130</v>
      </c>
      <c r="E21" s="185" t="s">
        <v>115</v>
      </c>
      <c r="F21" s="57" t="s">
        <v>10</v>
      </c>
      <c r="G21" s="58" t="s">
        <v>22</v>
      </c>
    </row>
    <row r="22" spans="1:7" ht="16" customHeight="1">
      <c r="A22" s="229"/>
      <c r="B22" s="65" t="s">
        <v>148</v>
      </c>
      <c r="C22" s="56" t="s">
        <v>129</v>
      </c>
      <c r="D22" s="56" t="s">
        <v>130</v>
      </c>
      <c r="E22" s="185" t="s">
        <v>114</v>
      </c>
      <c r="F22" s="57" t="s">
        <v>98</v>
      </c>
      <c r="G22" s="58" t="s">
        <v>246</v>
      </c>
    </row>
    <row r="23" spans="1:7">
      <c r="A23" s="229"/>
      <c r="B23" s="194" t="s">
        <v>148</v>
      </c>
      <c r="C23" s="195" t="s">
        <v>241</v>
      </c>
      <c r="D23" s="52" t="s">
        <v>140</v>
      </c>
      <c r="E23" s="184" t="s">
        <v>229</v>
      </c>
      <c r="F23" s="53" t="s">
        <v>61</v>
      </c>
      <c r="G23" s="54" t="s">
        <v>248</v>
      </c>
    </row>
    <row r="24" spans="1:7">
      <c r="A24" s="229"/>
      <c r="B24" s="194" t="s">
        <v>148</v>
      </c>
      <c r="C24" s="195" t="s">
        <v>242</v>
      </c>
      <c r="D24" s="52" t="s">
        <v>140</v>
      </c>
      <c r="E24" s="184" t="s">
        <v>226</v>
      </c>
      <c r="F24" s="53" t="s">
        <v>216</v>
      </c>
      <c r="G24" s="54" t="s">
        <v>49</v>
      </c>
    </row>
    <row r="25" spans="1:7">
      <c r="A25" s="229"/>
      <c r="B25" s="64" t="s">
        <v>148</v>
      </c>
      <c r="C25" s="52" t="s">
        <v>131</v>
      </c>
      <c r="D25" s="52" t="s">
        <v>140</v>
      </c>
      <c r="E25" s="184" t="s">
        <v>230</v>
      </c>
      <c r="F25" s="53" t="s">
        <v>33</v>
      </c>
      <c r="G25" s="54" t="s">
        <v>244</v>
      </c>
    </row>
    <row r="26" spans="1:7">
      <c r="A26" s="229"/>
      <c r="B26" s="64" t="s">
        <v>148</v>
      </c>
      <c r="C26" s="52" t="s">
        <v>133</v>
      </c>
      <c r="D26" s="52" t="s">
        <v>140</v>
      </c>
      <c r="E26" s="184" t="s">
        <v>228</v>
      </c>
      <c r="F26" s="49" t="s">
        <v>8</v>
      </c>
      <c r="G26" s="50" t="s">
        <v>88</v>
      </c>
    </row>
    <row r="27" spans="1:7">
      <c r="A27" s="229"/>
      <c r="B27" s="70" t="s">
        <v>148</v>
      </c>
      <c r="C27" s="60" t="s">
        <v>134</v>
      </c>
      <c r="D27" s="60" t="s">
        <v>136</v>
      </c>
      <c r="E27" s="187"/>
      <c r="F27" s="61" t="s">
        <v>7</v>
      </c>
      <c r="G27" s="62" t="s">
        <v>79</v>
      </c>
    </row>
    <row r="28" spans="1:7">
      <c r="A28" s="229"/>
      <c r="B28" s="70" t="s">
        <v>148</v>
      </c>
      <c r="C28" s="60" t="s">
        <v>135</v>
      </c>
      <c r="D28" s="60" t="s">
        <v>136</v>
      </c>
      <c r="E28" s="186"/>
      <c r="F28" s="178" t="s">
        <v>33</v>
      </c>
      <c r="G28" s="179" t="s">
        <v>50</v>
      </c>
    </row>
    <row r="29" spans="1:7" ht="17" thickBot="1">
      <c r="A29" s="230"/>
      <c r="B29" s="66" t="s">
        <v>148</v>
      </c>
      <c r="C29" s="67" t="s">
        <v>137</v>
      </c>
      <c r="D29" s="67" t="s">
        <v>145</v>
      </c>
      <c r="E29" s="188"/>
      <c r="F29" s="68" t="s">
        <v>216</v>
      </c>
      <c r="G29" s="69" t="s">
        <v>48</v>
      </c>
    </row>
    <row r="30" spans="1:7" ht="16" customHeight="1">
      <c r="A30" s="223" t="s">
        <v>149</v>
      </c>
      <c r="B30" s="197" t="s">
        <v>150</v>
      </c>
      <c r="C30" s="198" t="s">
        <v>154</v>
      </c>
      <c r="D30" s="73" t="s">
        <v>136</v>
      </c>
      <c r="E30" s="190"/>
      <c r="F30" s="196" t="s">
        <v>216</v>
      </c>
      <c r="G30" s="74" t="s">
        <v>33</v>
      </c>
    </row>
    <row r="31" spans="1:7">
      <c r="A31" s="224"/>
      <c r="B31" s="199" t="s">
        <v>150</v>
      </c>
      <c r="C31" s="200" t="s">
        <v>156</v>
      </c>
      <c r="D31" s="60" t="s">
        <v>136</v>
      </c>
      <c r="E31" s="187"/>
      <c r="F31" s="61" t="s">
        <v>48</v>
      </c>
      <c r="G31" s="62" t="s">
        <v>7</v>
      </c>
    </row>
    <row r="32" spans="1:7">
      <c r="A32" s="224"/>
      <c r="B32" s="64" t="s">
        <v>150</v>
      </c>
      <c r="C32" s="52" t="s">
        <v>158</v>
      </c>
      <c r="D32" s="52" t="s">
        <v>140</v>
      </c>
      <c r="E32" s="189" t="s">
        <v>232</v>
      </c>
      <c r="F32" s="53" t="s">
        <v>49</v>
      </c>
      <c r="G32" s="53" t="s">
        <v>8</v>
      </c>
    </row>
    <row r="33" spans="1:7">
      <c r="A33" s="224"/>
      <c r="B33" s="64" t="s">
        <v>150</v>
      </c>
      <c r="C33" s="52" t="s">
        <v>234</v>
      </c>
      <c r="D33" s="52" t="s">
        <v>140</v>
      </c>
      <c r="E33" s="184" t="s">
        <v>231</v>
      </c>
      <c r="F33" s="53" t="s">
        <v>61</v>
      </c>
      <c r="G33" s="54" t="s">
        <v>244</v>
      </c>
    </row>
    <row r="34" spans="1:7">
      <c r="A34" s="224"/>
      <c r="B34" s="65" t="s">
        <v>150</v>
      </c>
      <c r="C34" s="56" t="s">
        <v>233</v>
      </c>
      <c r="D34" s="56" t="s">
        <v>130</v>
      </c>
      <c r="E34" s="185" t="s">
        <v>232</v>
      </c>
      <c r="F34" s="57" t="s">
        <v>84</v>
      </c>
      <c r="G34" s="58" t="s">
        <v>240</v>
      </c>
    </row>
    <row r="35" spans="1:7" ht="17" thickBot="1">
      <c r="A35" s="224"/>
      <c r="B35" s="65" t="s">
        <v>150</v>
      </c>
      <c r="C35" s="56" t="s">
        <v>155</v>
      </c>
      <c r="D35" s="56" t="s">
        <v>130</v>
      </c>
      <c r="E35" s="185" t="s">
        <v>231</v>
      </c>
      <c r="F35" s="57" t="s">
        <v>101</v>
      </c>
      <c r="G35" s="58" t="s">
        <v>59</v>
      </c>
    </row>
    <row r="36" spans="1:7" ht="16" customHeight="1">
      <c r="A36" s="225" t="s">
        <v>151</v>
      </c>
      <c r="B36" s="72" t="s">
        <v>152</v>
      </c>
      <c r="C36" s="73" t="s">
        <v>236</v>
      </c>
      <c r="D36" s="60" t="s">
        <v>136</v>
      </c>
      <c r="E36" s="206"/>
      <c r="F36" s="206" t="s">
        <v>235</v>
      </c>
      <c r="G36" s="206" t="s">
        <v>48</v>
      </c>
    </row>
    <row r="37" spans="1:7">
      <c r="A37" s="226"/>
      <c r="B37" s="70" t="s">
        <v>152</v>
      </c>
      <c r="C37" s="60" t="s">
        <v>237</v>
      </c>
      <c r="D37" s="60" t="s">
        <v>136</v>
      </c>
      <c r="E37" s="206"/>
      <c r="F37" s="206" t="s">
        <v>50</v>
      </c>
      <c r="G37" s="206" t="s">
        <v>79</v>
      </c>
    </row>
    <row r="38" spans="1:7">
      <c r="A38" s="226"/>
      <c r="B38" s="64" t="s">
        <v>152</v>
      </c>
      <c r="C38" s="52" t="s">
        <v>249</v>
      </c>
      <c r="D38" s="52" t="s">
        <v>140</v>
      </c>
      <c r="E38" s="184" t="s">
        <v>157</v>
      </c>
      <c r="F38" s="53" t="s">
        <v>49</v>
      </c>
      <c r="G38" s="54" t="s">
        <v>61</v>
      </c>
    </row>
    <row r="39" spans="1:7">
      <c r="A39" s="226"/>
      <c r="B39" s="65" t="s">
        <v>152</v>
      </c>
      <c r="C39" s="56" t="s">
        <v>250</v>
      </c>
      <c r="D39" s="56" t="s">
        <v>130</v>
      </c>
      <c r="E39" s="185" t="s">
        <v>157</v>
      </c>
      <c r="F39" s="57" t="s">
        <v>84</v>
      </c>
      <c r="G39" s="58" t="s">
        <v>59</v>
      </c>
    </row>
    <row r="40" spans="1:7">
      <c r="A40" s="226"/>
      <c r="B40" s="65" t="s">
        <v>152</v>
      </c>
      <c r="C40" s="56" t="s">
        <v>155</v>
      </c>
      <c r="D40" s="56" t="s">
        <v>130</v>
      </c>
      <c r="E40" s="185" t="s">
        <v>238</v>
      </c>
      <c r="F40" s="57" t="s">
        <v>240</v>
      </c>
      <c r="G40" s="58" t="s">
        <v>22</v>
      </c>
    </row>
    <row r="41" spans="1:7">
      <c r="A41" s="226"/>
      <c r="B41" s="64" t="s">
        <v>152</v>
      </c>
      <c r="C41" s="52" t="s">
        <v>251</v>
      </c>
      <c r="D41" s="52" t="s">
        <v>140</v>
      </c>
      <c r="E41" s="184" t="s">
        <v>238</v>
      </c>
      <c r="F41" s="53" t="s">
        <v>8</v>
      </c>
      <c r="G41" s="54" t="s">
        <v>244</v>
      </c>
    </row>
    <row r="42" spans="1:7" ht="17" thickBot="1">
      <c r="A42" s="227"/>
      <c r="B42" s="66" t="s">
        <v>152</v>
      </c>
      <c r="C42" s="67" t="s">
        <v>137</v>
      </c>
      <c r="D42" s="67" t="s">
        <v>145</v>
      </c>
      <c r="E42" s="188"/>
      <c r="F42" s="68" t="s">
        <v>205</v>
      </c>
      <c r="G42" s="69" t="s">
        <v>79</v>
      </c>
    </row>
    <row r="44" spans="1:7">
      <c r="B44" t="s">
        <v>159</v>
      </c>
    </row>
    <row r="45" spans="1:7">
      <c r="E45"/>
    </row>
    <row r="53" spans="5:5">
      <c r="E53"/>
    </row>
  </sheetData>
  <mergeCells count="5">
    <mergeCell ref="A30:A35"/>
    <mergeCell ref="A36:A42"/>
    <mergeCell ref="A2:A10"/>
    <mergeCell ref="A11:A20"/>
    <mergeCell ref="A21:A2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XFD29"/>
  <sheetViews>
    <sheetView workbookViewId="0">
      <selection activeCell="J31" sqref="J31"/>
    </sheetView>
  </sheetViews>
  <sheetFormatPr baseColWidth="10" defaultRowHeight="16"/>
  <cols>
    <col min="1" max="1" width="22.1640625" customWidth="1"/>
  </cols>
  <sheetData>
    <row r="1" spans="1:16384" s="83" customFormat="1">
      <c r="A1" s="81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ht="17" thickBot="1">
      <c r="A2" s="24" t="s">
        <v>111</v>
      </c>
    </row>
    <row r="3" spans="1:16384" ht="17" thickBot="1">
      <c r="A3" s="25" t="s">
        <v>84</v>
      </c>
    </row>
    <row r="4" spans="1:16384" ht="17" thickBot="1">
      <c r="A4" s="26"/>
      <c r="B4" s="235" t="s">
        <v>84</v>
      </c>
      <c r="C4" s="236"/>
    </row>
    <row r="5" spans="1:16384" ht="17" thickBot="1">
      <c r="A5" s="27"/>
      <c r="B5" s="231" t="s">
        <v>113</v>
      </c>
      <c r="C5" s="232"/>
      <c r="D5" s="231" t="s">
        <v>84</v>
      </c>
      <c r="E5" s="232"/>
    </row>
    <row r="6" spans="1:16384" ht="17" thickBot="1">
      <c r="A6" s="30" t="s">
        <v>60</v>
      </c>
      <c r="B6" s="233"/>
      <c r="C6" s="234"/>
      <c r="D6" s="233"/>
      <c r="E6" s="234"/>
    </row>
    <row r="7" spans="1:16384" ht="17" thickBot="1">
      <c r="A7" s="31" t="s">
        <v>211</v>
      </c>
      <c r="B7" s="235" t="s">
        <v>79</v>
      </c>
      <c r="C7" s="236"/>
      <c r="D7" s="32"/>
      <c r="E7" s="33"/>
      <c r="J7" s="252" t="s">
        <v>162</v>
      </c>
      <c r="K7" s="253"/>
      <c r="L7" s="254"/>
    </row>
    <row r="8" spans="1:16384" ht="17" thickBot="1">
      <c r="A8" s="27" t="s">
        <v>79</v>
      </c>
      <c r="B8" s="34"/>
      <c r="C8" s="35"/>
      <c r="D8" s="250" t="s">
        <v>232</v>
      </c>
      <c r="E8" s="251"/>
      <c r="F8" s="247" t="s">
        <v>84</v>
      </c>
      <c r="G8" s="248"/>
      <c r="H8" s="249"/>
      <c r="J8" s="211" t="s">
        <v>252</v>
      </c>
      <c r="K8" s="205"/>
      <c r="L8" s="212">
        <v>5</v>
      </c>
    </row>
    <row r="9" spans="1:16384" ht="17" thickBot="1">
      <c r="A9" s="30" t="s">
        <v>240</v>
      </c>
      <c r="B9" s="34"/>
      <c r="C9" s="36"/>
      <c r="D9" s="250"/>
      <c r="E9" s="251"/>
      <c r="F9" s="37"/>
      <c r="G9" s="36"/>
      <c r="H9" s="38"/>
      <c r="J9" s="213"/>
      <c r="K9" s="214"/>
      <c r="L9" s="215"/>
    </row>
    <row r="10" spans="1:16384" ht="17" thickBot="1">
      <c r="A10" s="174" t="s">
        <v>212</v>
      </c>
      <c r="B10" s="235" t="s">
        <v>240</v>
      </c>
      <c r="C10" s="236"/>
      <c r="D10" s="71"/>
      <c r="E10" s="40"/>
      <c r="F10" s="32"/>
      <c r="G10" s="32"/>
      <c r="H10" s="33"/>
      <c r="J10" s="216" t="s">
        <v>22</v>
      </c>
      <c r="K10" s="217"/>
      <c r="L10" s="218">
        <v>2</v>
      </c>
    </row>
    <row r="11" spans="1:16384" ht="17" thickBot="1">
      <c r="A11" s="27" t="s">
        <v>75</v>
      </c>
      <c r="B11" s="231" t="s">
        <v>114</v>
      </c>
      <c r="C11" s="237"/>
      <c r="D11" s="231" t="s">
        <v>240</v>
      </c>
      <c r="E11" s="232"/>
      <c r="F11" s="32"/>
      <c r="G11" s="32"/>
      <c r="H11" s="40"/>
      <c r="K11" s="75"/>
    </row>
    <row r="12" spans="1:16384" ht="17" thickBot="1">
      <c r="A12" s="30" t="s">
        <v>103</v>
      </c>
      <c r="B12" s="233"/>
      <c r="C12" s="238"/>
      <c r="D12" s="233"/>
      <c r="E12" s="234"/>
      <c r="F12" s="32"/>
      <c r="G12" s="32"/>
      <c r="H12" s="40"/>
    </row>
    <row r="13" spans="1:16384" ht="17" thickBot="1">
      <c r="A13" s="31" t="s">
        <v>213</v>
      </c>
      <c r="B13" s="235" t="s">
        <v>27</v>
      </c>
      <c r="C13" s="236"/>
      <c r="D13" s="204"/>
      <c r="E13" s="205"/>
      <c r="F13" s="32"/>
      <c r="G13" s="32"/>
      <c r="H13" s="40"/>
    </row>
    <row r="14" spans="1:16384" ht="17" thickBot="1">
      <c r="A14" s="176" t="s">
        <v>27</v>
      </c>
      <c r="B14" s="34"/>
      <c r="C14" s="34"/>
      <c r="D14" s="32"/>
      <c r="E14" s="32"/>
      <c r="F14" s="32"/>
      <c r="G14" s="32" t="s">
        <v>253</v>
      </c>
      <c r="H14" s="32"/>
      <c r="I14" s="28"/>
      <c r="J14" s="35" t="s">
        <v>59</v>
      </c>
      <c r="K14" s="35"/>
      <c r="L14" s="29"/>
    </row>
    <row r="15" spans="1:16384" ht="18" thickTop="1" thickBot="1">
      <c r="A15" s="175" t="s">
        <v>10</v>
      </c>
      <c r="B15" s="34"/>
      <c r="C15" s="34"/>
      <c r="D15" s="32"/>
      <c r="E15" s="32"/>
      <c r="F15" s="32"/>
      <c r="G15" s="32"/>
      <c r="H15" s="32"/>
      <c r="I15" s="37"/>
      <c r="J15" s="36"/>
      <c r="K15" s="36"/>
      <c r="L15" s="38"/>
    </row>
    <row r="16" spans="1:16384" ht="17" thickBot="1">
      <c r="A16" s="31"/>
      <c r="B16" s="235" t="s">
        <v>10</v>
      </c>
      <c r="C16" s="236"/>
      <c r="D16" s="32"/>
      <c r="E16" s="32"/>
      <c r="F16" s="32"/>
      <c r="G16" s="32"/>
      <c r="H16" s="40"/>
    </row>
    <row r="17" spans="1:12" ht="17" thickBot="1">
      <c r="A17" s="27"/>
      <c r="B17" s="231" t="s">
        <v>115</v>
      </c>
      <c r="C17" s="232"/>
      <c r="D17" s="231" t="s">
        <v>22</v>
      </c>
      <c r="E17" s="232"/>
      <c r="F17" s="32"/>
      <c r="G17" s="32"/>
      <c r="H17" s="40"/>
    </row>
    <row r="18" spans="1:12" ht="17" thickBot="1">
      <c r="A18" s="30" t="s">
        <v>22</v>
      </c>
      <c r="B18" s="233"/>
      <c r="C18" s="234"/>
      <c r="D18" s="233"/>
      <c r="E18" s="234"/>
      <c r="F18" s="32"/>
      <c r="G18" s="32"/>
      <c r="H18" s="40"/>
    </row>
    <row r="19" spans="1:12" ht="17" thickBot="1">
      <c r="A19" s="31" t="s">
        <v>214</v>
      </c>
      <c r="B19" s="235" t="s">
        <v>22</v>
      </c>
      <c r="C19" s="236"/>
      <c r="D19" s="32"/>
      <c r="E19" s="33"/>
      <c r="F19" s="32"/>
      <c r="G19" s="32"/>
      <c r="H19" s="39"/>
    </row>
    <row r="20" spans="1:12" ht="17" thickBot="1">
      <c r="A20" s="42" t="s">
        <v>203</v>
      </c>
      <c r="B20" s="34"/>
      <c r="C20" s="34"/>
      <c r="D20" s="250" t="s">
        <v>231</v>
      </c>
      <c r="E20" s="251"/>
      <c r="F20" s="247" t="s">
        <v>59</v>
      </c>
      <c r="G20" s="248"/>
      <c r="H20" s="249"/>
    </row>
    <row r="21" spans="1:12" ht="17" thickBot="1">
      <c r="A21" s="209" t="s">
        <v>88</v>
      </c>
      <c r="B21" s="34"/>
      <c r="C21" s="34"/>
      <c r="D21" s="250"/>
      <c r="E21" s="251"/>
      <c r="F21" s="37"/>
      <c r="G21" s="36"/>
      <c r="H21" s="38"/>
    </row>
    <row r="22" spans="1:12" ht="17" thickBot="1">
      <c r="A22" s="31" t="s">
        <v>112</v>
      </c>
      <c r="B22" s="239" t="s">
        <v>88</v>
      </c>
      <c r="C22" s="240"/>
      <c r="D22" s="32"/>
      <c r="E22" s="39"/>
    </row>
    <row r="23" spans="1:12" ht="17" thickBot="1">
      <c r="A23" s="27" t="s">
        <v>102</v>
      </c>
      <c r="B23" s="231" t="s">
        <v>215</v>
      </c>
      <c r="C23" s="232"/>
      <c r="D23" s="231" t="s">
        <v>59</v>
      </c>
      <c r="E23" s="232"/>
    </row>
    <row r="24" spans="1:12" ht="17" thickBot="1">
      <c r="A24" s="30"/>
      <c r="B24" s="233"/>
      <c r="C24" s="234"/>
      <c r="D24" s="233"/>
      <c r="E24" s="234"/>
    </row>
    <row r="25" spans="1:12" ht="17" thickBot="1">
      <c r="A25" s="31"/>
      <c r="B25" s="235" t="s">
        <v>59</v>
      </c>
      <c r="C25" s="236"/>
    </row>
    <row r="26" spans="1:12" ht="17" thickBot="1">
      <c r="A26" s="41" t="s">
        <v>59</v>
      </c>
      <c r="H26" s="241" t="s">
        <v>61</v>
      </c>
      <c r="I26" s="242"/>
      <c r="J26" s="243"/>
      <c r="K26" s="244" t="s">
        <v>116</v>
      </c>
      <c r="L26" s="245"/>
    </row>
    <row r="27" spans="1:12">
      <c r="H27" s="246" t="s">
        <v>84</v>
      </c>
      <c r="I27" s="246"/>
      <c r="J27" s="246"/>
      <c r="K27" s="244" t="s">
        <v>239</v>
      </c>
      <c r="L27" s="245"/>
    </row>
    <row r="28" spans="1:12">
      <c r="H28" s="241" t="s">
        <v>240</v>
      </c>
      <c r="I28" s="242"/>
      <c r="J28" s="243"/>
      <c r="K28" s="244" t="s">
        <v>117</v>
      </c>
      <c r="L28" s="245"/>
    </row>
    <row r="29" spans="1:12">
      <c r="H29" s="241" t="s">
        <v>22</v>
      </c>
      <c r="I29" s="242"/>
      <c r="J29" s="243"/>
      <c r="K29" s="244" t="s">
        <v>118</v>
      </c>
      <c r="L29" s="245"/>
    </row>
  </sheetData>
  <mergeCells count="29">
    <mergeCell ref="F8:H8"/>
    <mergeCell ref="F20:H20"/>
    <mergeCell ref="D8:E9"/>
    <mergeCell ref="D20:E21"/>
    <mergeCell ref="D11:E12"/>
    <mergeCell ref="D17:E18"/>
    <mergeCell ref="D5:E6"/>
    <mergeCell ref="J7:L7"/>
    <mergeCell ref="H29:J29"/>
    <mergeCell ref="K29:L29"/>
    <mergeCell ref="H26:J26"/>
    <mergeCell ref="K26:L26"/>
    <mergeCell ref="H27:J27"/>
    <mergeCell ref="K27:L27"/>
    <mergeCell ref="H28:J28"/>
    <mergeCell ref="K28:L28"/>
    <mergeCell ref="B25:C25"/>
    <mergeCell ref="B11:C12"/>
    <mergeCell ref="B13:C13"/>
    <mergeCell ref="B16:C16"/>
    <mergeCell ref="B17:C18"/>
    <mergeCell ref="B19:C19"/>
    <mergeCell ref="B22:C22"/>
    <mergeCell ref="B23:C24"/>
    <mergeCell ref="D23:E24"/>
    <mergeCell ref="B10:C10"/>
    <mergeCell ref="B4:C4"/>
    <mergeCell ref="B5:C6"/>
    <mergeCell ref="B7:C7"/>
  </mergeCells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28"/>
  <sheetViews>
    <sheetView workbookViewId="0">
      <selection activeCell="K10" sqref="K10"/>
    </sheetView>
  </sheetViews>
  <sheetFormatPr baseColWidth="10" defaultRowHeight="16"/>
  <cols>
    <col min="1" max="1" width="25" customWidth="1"/>
  </cols>
  <sheetData>
    <row r="1" spans="1:10">
      <c r="A1" s="81" t="s">
        <v>160</v>
      </c>
    </row>
    <row r="2" spans="1:10" ht="22" thickBot="1">
      <c r="A2" s="24" t="s">
        <v>161</v>
      </c>
      <c r="D2" s="84"/>
      <c r="E2" s="84"/>
      <c r="F2" s="84"/>
      <c r="G2" s="84"/>
      <c r="H2" s="84"/>
    </row>
    <row r="3" spans="1:10" ht="17" thickBot="1">
      <c r="A3" s="85" t="s">
        <v>79</v>
      </c>
      <c r="G3" s="255" t="s">
        <v>162</v>
      </c>
      <c r="H3" s="256"/>
      <c r="I3" s="257"/>
    </row>
    <row r="4" spans="1:10" ht="17" thickBot="1">
      <c r="A4" s="86"/>
      <c r="B4" s="258" t="s">
        <v>79</v>
      </c>
      <c r="C4" s="259"/>
      <c r="G4" s="260" t="s">
        <v>254</v>
      </c>
      <c r="H4" s="261"/>
      <c r="I4" s="262"/>
    </row>
    <row r="5" spans="1:10" ht="17" thickBot="1">
      <c r="A5" s="87" t="s">
        <v>245</v>
      </c>
      <c r="B5" s="263" t="s">
        <v>226</v>
      </c>
      <c r="C5" s="264"/>
      <c r="D5" s="263" t="s">
        <v>49</v>
      </c>
      <c r="E5" s="264"/>
      <c r="G5" s="267"/>
      <c r="H5" s="268"/>
      <c r="I5" s="269"/>
    </row>
    <row r="6" spans="1:10" ht="17" thickBot="1">
      <c r="A6" s="88" t="s">
        <v>49</v>
      </c>
      <c r="B6" s="265"/>
      <c r="C6" s="266"/>
      <c r="D6" s="265"/>
      <c r="E6" s="266"/>
      <c r="G6" s="270" t="s">
        <v>244</v>
      </c>
      <c r="H6" s="271"/>
      <c r="I6" s="272"/>
    </row>
    <row r="7" spans="1:10" ht="17" thickBot="1">
      <c r="A7" s="86" t="s">
        <v>163</v>
      </c>
      <c r="B7" s="258" t="s">
        <v>49</v>
      </c>
      <c r="C7" s="259"/>
      <c r="D7" s="201"/>
      <c r="E7" s="202"/>
    </row>
    <row r="8" spans="1:10" ht="17" thickBot="1">
      <c r="A8" s="91" t="s">
        <v>21</v>
      </c>
      <c r="B8" s="263"/>
      <c r="C8" s="264"/>
      <c r="D8" s="279" t="s">
        <v>153</v>
      </c>
      <c r="E8" s="280"/>
      <c r="F8" s="273" t="s">
        <v>49</v>
      </c>
      <c r="G8" s="274"/>
      <c r="H8" s="275"/>
    </row>
    <row r="9" spans="1:10" ht="17" thickBot="1">
      <c r="A9" s="88" t="s">
        <v>87</v>
      </c>
      <c r="B9" s="265"/>
      <c r="C9" s="266"/>
      <c r="D9" s="279"/>
      <c r="E9" s="280"/>
      <c r="F9" s="276"/>
      <c r="G9" s="277"/>
      <c r="H9" s="278"/>
    </row>
    <row r="10" spans="1:10" ht="17" thickBot="1">
      <c r="A10" s="86" t="s">
        <v>164</v>
      </c>
      <c r="B10" s="87" t="s">
        <v>8</v>
      </c>
      <c r="C10" s="87"/>
      <c r="D10" s="201"/>
      <c r="E10" s="203"/>
      <c r="F10" s="89"/>
      <c r="G10" s="89"/>
      <c r="H10" s="90"/>
    </row>
    <row r="11" spans="1:10" ht="17" thickBot="1">
      <c r="A11" s="87" t="s">
        <v>8</v>
      </c>
      <c r="B11" s="263" t="s">
        <v>228</v>
      </c>
      <c r="C11" s="264"/>
      <c r="D11" s="263" t="s">
        <v>8</v>
      </c>
      <c r="E11" s="264"/>
      <c r="F11" s="89"/>
      <c r="G11" s="89"/>
      <c r="H11" s="93"/>
    </row>
    <row r="12" spans="1:10" ht="17" thickBot="1">
      <c r="A12" s="177" t="s">
        <v>7</v>
      </c>
      <c r="B12" s="265"/>
      <c r="C12" s="266"/>
      <c r="D12" s="265"/>
      <c r="E12" s="266"/>
      <c r="F12" s="89"/>
      <c r="G12" s="89"/>
      <c r="H12" s="93"/>
    </row>
    <row r="13" spans="1:10" ht="17" thickBot="1">
      <c r="A13" s="86" t="s">
        <v>165</v>
      </c>
      <c r="B13" s="258" t="s">
        <v>88</v>
      </c>
      <c r="C13" s="259"/>
      <c r="D13" s="201"/>
      <c r="E13" s="201"/>
      <c r="F13" s="89"/>
      <c r="G13" s="89"/>
      <c r="H13" s="93"/>
    </row>
    <row r="14" spans="1:10" ht="17" thickBot="1">
      <c r="A14" s="94" t="s">
        <v>88</v>
      </c>
      <c r="B14" s="263"/>
      <c r="C14" s="264"/>
      <c r="D14" s="201"/>
      <c r="E14" s="201"/>
      <c r="F14" s="89"/>
      <c r="G14" s="89" t="s">
        <v>253</v>
      </c>
      <c r="H14" s="89"/>
      <c r="I14" s="273" t="s">
        <v>49</v>
      </c>
      <c r="J14" s="275"/>
    </row>
    <row r="15" spans="1:10" ht="17" thickBot="1">
      <c r="A15" s="85" t="s">
        <v>61</v>
      </c>
      <c r="B15" s="265"/>
      <c r="C15" s="266"/>
      <c r="D15" s="201"/>
      <c r="E15" s="201"/>
      <c r="F15" s="89"/>
      <c r="G15" s="89"/>
      <c r="H15" s="89"/>
      <c r="I15" s="276"/>
      <c r="J15" s="278"/>
    </row>
    <row r="16" spans="1:10" ht="17" thickBot="1">
      <c r="A16" s="86" t="s">
        <v>166</v>
      </c>
      <c r="B16" s="258" t="s">
        <v>61</v>
      </c>
      <c r="C16" s="259"/>
      <c r="D16" s="201"/>
      <c r="E16" s="201"/>
      <c r="F16" s="89"/>
      <c r="G16" s="89"/>
      <c r="H16" s="93"/>
    </row>
    <row r="17" spans="1:10" ht="17" thickBot="1">
      <c r="A17" s="87" t="s">
        <v>48</v>
      </c>
      <c r="B17" s="263" t="s">
        <v>229</v>
      </c>
      <c r="C17" s="264"/>
      <c r="D17" s="263" t="s">
        <v>61</v>
      </c>
      <c r="E17" s="264"/>
      <c r="F17" s="89"/>
      <c r="G17" s="89"/>
      <c r="H17" s="93"/>
    </row>
    <row r="18" spans="1:10" ht="17" thickBot="1">
      <c r="A18" s="88" t="s">
        <v>204</v>
      </c>
      <c r="B18" s="265"/>
      <c r="C18" s="266"/>
      <c r="D18" s="265"/>
      <c r="E18" s="266"/>
      <c r="F18" s="89"/>
      <c r="G18" s="89"/>
      <c r="H18" s="93"/>
    </row>
    <row r="19" spans="1:10" ht="17" thickBot="1">
      <c r="A19" s="86" t="s">
        <v>223</v>
      </c>
      <c r="B19" s="281" t="s">
        <v>247</v>
      </c>
      <c r="C19" s="259"/>
      <c r="D19" s="201"/>
      <c r="E19" s="202"/>
      <c r="F19" s="89"/>
      <c r="G19" s="89"/>
      <c r="H19" s="92"/>
    </row>
    <row r="20" spans="1:10" ht="17" thickBot="1">
      <c r="A20" s="87" t="s">
        <v>20</v>
      </c>
      <c r="B20" s="263"/>
      <c r="C20" s="264"/>
      <c r="D20" s="279" t="s">
        <v>231</v>
      </c>
      <c r="E20" s="280"/>
      <c r="F20" s="273" t="s">
        <v>61</v>
      </c>
      <c r="G20" s="274"/>
      <c r="H20" s="275"/>
    </row>
    <row r="21" spans="1:10" ht="17" thickBot="1">
      <c r="A21" s="88" t="s">
        <v>33</v>
      </c>
      <c r="B21" s="265"/>
      <c r="C21" s="266"/>
      <c r="D21" s="279"/>
      <c r="E21" s="280"/>
      <c r="F21" s="276"/>
      <c r="G21" s="277"/>
      <c r="H21" s="278"/>
    </row>
    <row r="22" spans="1:10" ht="17" thickBot="1">
      <c r="A22" s="86" t="s">
        <v>224</v>
      </c>
      <c r="B22" s="258" t="s">
        <v>33</v>
      </c>
      <c r="C22" s="259"/>
      <c r="D22" s="201"/>
      <c r="E22" s="203"/>
    </row>
    <row r="23" spans="1:10" ht="17" thickBot="1">
      <c r="A23" s="87" t="s">
        <v>9</v>
      </c>
      <c r="B23" s="263" t="s">
        <v>230</v>
      </c>
      <c r="C23" s="264"/>
      <c r="D23" s="263" t="s">
        <v>244</v>
      </c>
      <c r="E23" s="264"/>
    </row>
    <row r="24" spans="1:10" ht="17" thickBot="1">
      <c r="A24" s="88"/>
      <c r="B24" s="265"/>
      <c r="C24" s="266"/>
      <c r="D24" s="265"/>
      <c r="E24" s="266"/>
    </row>
    <row r="25" spans="1:10" ht="17" thickBot="1">
      <c r="A25" s="86"/>
      <c r="B25" s="258" t="s">
        <v>244</v>
      </c>
      <c r="C25" s="259"/>
      <c r="G25" s="241" t="s">
        <v>49</v>
      </c>
      <c r="H25" s="242"/>
      <c r="I25" s="243"/>
      <c r="J25" s="95" t="s">
        <v>116</v>
      </c>
    </row>
    <row r="26" spans="1:10" ht="17" thickBot="1">
      <c r="A26" s="208" t="s">
        <v>244</v>
      </c>
      <c r="G26" s="282" t="s">
        <v>61</v>
      </c>
      <c r="H26" s="283"/>
      <c r="I26" s="284"/>
      <c r="J26" s="95" t="s">
        <v>239</v>
      </c>
    </row>
    <row r="27" spans="1:10">
      <c r="G27" s="241" t="s">
        <v>244</v>
      </c>
      <c r="H27" s="242"/>
      <c r="I27" s="243"/>
      <c r="J27" s="96" t="s">
        <v>117</v>
      </c>
    </row>
    <row r="28" spans="1:10">
      <c r="G28" s="282" t="s">
        <v>254</v>
      </c>
      <c r="H28" s="283"/>
      <c r="I28" s="284"/>
      <c r="J28" s="96" t="s">
        <v>118</v>
      </c>
    </row>
  </sheetData>
  <mergeCells count="31">
    <mergeCell ref="B25:C25"/>
    <mergeCell ref="G25:I25"/>
    <mergeCell ref="G26:I26"/>
    <mergeCell ref="G27:I27"/>
    <mergeCell ref="G28:I28"/>
    <mergeCell ref="B19:C19"/>
    <mergeCell ref="B20:C21"/>
    <mergeCell ref="F20:H21"/>
    <mergeCell ref="B22:C22"/>
    <mergeCell ref="B23:C24"/>
    <mergeCell ref="D23:E24"/>
    <mergeCell ref="D20:E21"/>
    <mergeCell ref="B13:C13"/>
    <mergeCell ref="B14:C15"/>
    <mergeCell ref="I14:J15"/>
    <mergeCell ref="B16:C16"/>
    <mergeCell ref="B17:C18"/>
    <mergeCell ref="D17:E18"/>
    <mergeCell ref="B7:C7"/>
    <mergeCell ref="B8:C9"/>
    <mergeCell ref="F8:H9"/>
    <mergeCell ref="B11:C12"/>
    <mergeCell ref="D11:E12"/>
    <mergeCell ref="D8:E9"/>
    <mergeCell ref="G3:I3"/>
    <mergeCell ref="B4:C4"/>
    <mergeCell ref="G4:I4"/>
    <mergeCell ref="B5:C6"/>
    <mergeCell ref="D5:E6"/>
    <mergeCell ref="G5:I5"/>
    <mergeCell ref="G6:I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9C"/>
  </sheetPr>
  <dimension ref="A1:I21"/>
  <sheetViews>
    <sheetView topLeftCell="A3" workbookViewId="0">
      <selection activeCell="F19" sqref="F19:H19"/>
    </sheetView>
  </sheetViews>
  <sheetFormatPr baseColWidth="10" defaultRowHeight="16"/>
  <cols>
    <col min="1" max="1" width="33.83203125" customWidth="1"/>
  </cols>
  <sheetData>
    <row r="1" spans="1:9">
      <c r="A1" s="81" t="s">
        <v>167</v>
      </c>
    </row>
    <row r="2" spans="1:9" ht="22" thickBot="1">
      <c r="A2" s="24" t="s">
        <v>168</v>
      </c>
      <c r="B2" s="97"/>
      <c r="C2" s="97"/>
      <c r="D2" s="97"/>
    </row>
    <row r="3" spans="1:9" ht="26" thickTop="1" thickBot="1">
      <c r="A3" s="98" t="s">
        <v>202</v>
      </c>
      <c r="B3" s="99">
        <v>1</v>
      </c>
      <c r="C3" s="100">
        <v>2</v>
      </c>
      <c r="D3" s="101">
        <v>3</v>
      </c>
      <c r="E3" s="100">
        <v>4</v>
      </c>
      <c r="F3" s="101">
        <v>5</v>
      </c>
      <c r="G3" s="102" t="s">
        <v>169</v>
      </c>
      <c r="H3" s="103" t="s">
        <v>170</v>
      </c>
      <c r="I3" s="104" t="s">
        <v>171</v>
      </c>
    </row>
    <row r="4" spans="1:9" ht="25" thickTop="1">
      <c r="A4" s="155" t="s">
        <v>79</v>
      </c>
      <c r="B4" s="105"/>
      <c r="C4" s="106">
        <v>0.20833333333333334</v>
      </c>
      <c r="D4" s="107">
        <v>0.20902777777777778</v>
      </c>
      <c r="E4" s="107">
        <v>0.20902777777777778</v>
      </c>
      <c r="F4" s="107">
        <v>0.21041666666666667</v>
      </c>
      <c r="G4" s="108">
        <v>0.83680555555555547</v>
      </c>
      <c r="H4" s="107"/>
      <c r="I4" s="219">
        <v>1</v>
      </c>
    </row>
    <row r="5" spans="1:9" ht="24">
      <c r="A5" s="156" t="s">
        <v>48</v>
      </c>
      <c r="B5" s="109">
        <v>3.472222222222222E-3</v>
      </c>
      <c r="C5" s="110"/>
      <c r="D5" s="107">
        <v>0.20833333333333334</v>
      </c>
      <c r="E5" s="111">
        <v>8.6805555555555566E-2</v>
      </c>
      <c r="F5" s="112">
        <v>8.6805555555555566E-2</v>
      </c>
      <c r="G5" s="109">
        <v>0.38541666666666669</v>
      </c>
      <c r="H5" s="112"/>
      <c r="I5" s="220">
        <v>4</v>
      </c>
    </row>
    <row r="6" spans="1:9" ht="24">
      <c r="A6" s="156" t="s">
        <v>7</v>
      </c>
      <c r="B6" s="113">
        <v>4.5138888888888888E-2</v>
      </c>
      <c r="C6" s="111">
        <v>3.472222222222222E-3</v>
      </c>
      <c r="D6" s="114"/>
      <c r="E6" s="112">
        <v>0.17013888888888887</v>
      </c>
      <c r="F6" s="112">
        <v>4.5138888888888888E-2</v>
      </c>
      <c r="G6" s="109">
        <v>0.2638888888888889</v>
      </c>
      <c r="H6" s="112"/>
      <c r="I6" s="220">
        <v>5</v>
      </c>
    </row>
    <row r="7" spans="1:9" ht="24">
      <c r="A7" s="115" t="s">
        <v>33</v>
      </c>
      <c r="B7" s="113">
        <v>4.5138888888888888E-2</v>
      </c>
      <c r="C7" s="111">
        <v>0.20972222222222223</v>
      </c>
      <c r="D7" s="116">
        <v>0.21111111111111111</v>
      </c>
      <c r="E7" s="117"/>
      <c r="F7" s="112">
        <v>0.12847222222222224</v>
      </c>
      <c r="G7" s="109">
        <v>0.59444444444444444</v>
      </c>
      <c r="H7" s="112"/>
      <c r="I7" s="220">
        <v>3</v>
      </c>
    </row>
    <row r="8" spans="1:9" ht="25" thickBot="1">
      <c r="A8" s="157" t="s">
        <v>50</v>
      </c>
      <c r="B8" s="166">
        <v>0.12847222222222224</v>
      </c>
      <c r="C8" s="167">
        <v>0.20972222222222223</v>
      </c>
      <c r="D8" s="167">
        <v>0.20902777777777778</v>
      </c>
      <c r="E8" s="167">
        <v>0.21041666666666667</v>
      </c>
      <c r="F8" s="168"/>
      <c r="G8" s="166">
        <v>0.75763888888888886</v>
      </c>
      <c r="H8" s="169"/>
      <c r="I8" s="222">
        <v>2</v>
      </c>
    </row>
    <row r="9" spans="1:9" ht="17" thickTop="1"/>
    <row r="10" spans="1:9" ht="17" thickBot="1"/>
    <row r="11" spans="1:9" ht="18" thickTop="1" thickBot="1">
      <c r="A11" s="118" t="s">
        <v>172</v>
      </c>
      <c r="B11" s="119"/>
      <c r="C11" s="119" t="s">
        <v>173</v>
      </c>
      <c r="D11" s="120"/>
    </row>
    <row r="12" spans="1:9" ht="17" thickTop="1">
      <c r="A12" s="121" t="s">
        <v>174</v>
      </c>
      <c r="B12" s="122" t="s">
        <v>175</v>
      </c>
      <c r="C12" s="123" t="s">
        <v>176</v>
      </c>
      <c r="D12" s="124" t="s">
        <v>177</v>
      </c>
      <c r="E12" s="125"/>
    </row>
    <row r="13" spans="1:9">
      <c r="A13" s="121" t="s">
        <v>178</v>
      </c>
      <c r="B13" s="126" t="s">
        <v>179</v>
      </c>
      <c r="C13" s="126" t="s">
        <v>180</v>
      </c>
      <c r="D13" s="127" t="s">
        <v>181</v>
      </c>
    </row>
    <row r="14" spans="1:9">
      <c r="A14" s="121" t="s">
        <v>182</v>
      </c>
      <c r="B14" s="126" t="s">
        <v>183</v>
      </c>
      <c r="C14" s="126" t="s">
        <v>184</v>
      </c>
      <c r="D14" s="127" t="s">
        <v>185</v>
      </c>
    </row>
    <row r="15" spans="1:9">
      <c r="A15" s="121" t="s">
        <v>186</v>
      </c>
      <c r="B15" s="126" t="s">
        <v>187</v>
      </c>
      <c r="C15" s="126" t="s">
        <v>188</v>
      </c>
      <c r="D15" s="127" t="s">
        <v>189</v>
      </c>
    </row>
    <row r="16" spans="1:9" ht="17" thickBot="1">
      <c r="A16" s="128" t="s">
        <v>190</v>
      </c>
      <c r="B16" s="129" t="s">
        <v>191</v>
      </c>
      <c r="C16" s="129" t="s">
        <v>192</v>
      </c>
      <c r="D16" s="130" t="s">
        <v>193</v>
      </c>
    </row>
    <row r="17" spans="6:9" ht="17" thickTop="1"/>
    <row r="18" spans="6:9">
      <c r="F18" s="241" t="s">
        <v>79</v>
      </c>
      <c r="G18" s="242"/>
      <c r="H18" s="243"/>
      <c r="I18" s="95" t="s">
        <v>116</v>
      </c>
    </row>
    <row r="19" spans="6:9">
      <c r="F19" s="241" t="s">
        <v>50</v>
      </c>
      <c r="G19" s="242"/>
      <c r="H19" s="243"/>
      <c r="I19" s="95" t="s">
        <v>239</v>
      </c>
    </row>
    <row r="20" spans="6:9">
      <c r="F20" s="241" t="s">
        <v>33</v>
      </c>
      <c r="G20" s="242"/>
      <c r="H20" s="243"/>
      <c r="I20" s="96" t="s">
        <v>117</v>
      </c>
    </row>
    <row r="21" spans="6:9">
      <c r="F21" s="241" t="s">
        <v>48</v>
      </c>
      <c r="G21" s="242"/>
      <c r="H21" s="243"/>
      <c r="I21" s="96" t="s">
        <v>118</v>
      </c>
    </row>
  </sheetData>
  <mergeCells count="4">
    <mergeCell ref="F18:H18"/>
    <mergeCell ref="F19:H19"/>
    <mergeCell ref="F20:H20"/>
    <mergeCell ref="F21:H21"/>
  </mergeCells>
  <pageMargins left="0.7" right="0.7" top="0.78740157499999996" bottom="0.78740157499999996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G18"/>
  <sheetViews>
    <sheetView workbookViewId="0">
      <selection activeCell="J12" sqref="J12"/>
    </sheetView>
  </sheetViews>
  <sheetFormatPr baseColWidth="10" defaultRowHeight="16"/>
  <cols>
    <col min="1" max="1" width="42.33203125" customWidth="1"/>
  </cols>
  <sheetData>
    <row r="1" spans="1:7">
      <c r="A1" s="81" t="s">
        <v>194</v>
      </c>
    </row>
    <row r="2" spans="1:7" ht="22" thickBot="1">
      <c r="A2" s="24" t="s">
        <v>195</v>
      </c>
      <c r="B2" s="131"/>
    </row>
    <row r="3" spans="1:7" ht="25" thickBot="1">
      <c r="A3" s="132" t="s">
        <v>202</v>
      </c>
      <c r="B3" s="133">
        <v>1</v>
      </c>
      <c r="C3" s="134">
        <v>2</v>
      </c>
      <c r="D3" s="134">
        <v>3</v>
      </c>
      <c r="E3" s="135" t="s">
        <v>169</v>
      </c>
      <c r="F3" s="136" t="s">
        <v>170</v>
      </c>
      <c r="G3" s="137" t="s">
        <v>171</v>
      </c>
    </row>
    <row r="4" spans="1:7" ht="25" thickTop="1">
      <c r="A4" s="155" t="s">
        <v>48</v>
      </c>
      <c r="B4" s="105"/>
      <c r="C4" s="106">
        <v>0.21041666666666667</v>
      </c>
      <c r="D4" s="106">
        <v>4.5138888888888888E-2</v>
      </c>
      <c r="E4" s="138">
        <v>0.25555555555555559</v>
      </c>
      <c r="F4" s="107"/>
      <c r="G4" s="219">
        <v>2</v>
      </c>
    </row>
    <row r="5" spans="1:7" ht="24">
      <c r="A5" s="156" t="s">
        <v>200</v>
      </c>
      <c r="B5" s="109">
        <v>0.12847222222222224</v>
      </c>
      <c r="C5" s="139"/>
      <c r="D5" s="111">
        <v>3.472222222222222E-3</v>
      </c>
      <c r="E5" s="116">
        <v>0.13194444444444445</v>
      </c>
      <c r="F5" s="112"/>
      <c r="G5" s="220">
        <v>3</v>
      </c>
    </row>
    <row r="6" spans="1:7" ht="25" thickBot="1">
      <c r="A6" s="158" t="s">
        <v>87</v>
      </c>
      <c r="B6" s="140">
        <v>0.20902777777777778</v>
      </c>
      <c r="C6" s="141">
        <v>0.20833333333333334</v>
      </c>
      <c r="D6" s="142"/>
      <c r="E6" s="143">
        <v>0.41736111111111113</v>
      </c>
      <c r="F6" s="144"/>
      <c r="G6" s="221">
        <v>1</v>
      </c>
    </row>
    <row r="8" spans="1:7" ht="17" thickBot="1"/>
    <row r="9" spans="1:7" ht="17" thickBot="1">
      <c r="A9" s="145" t="s">
        <v>196</v>
      </c>
    </row>
    <row r="10" spans="1:7">
      <c r="A10" s="146" t="s">
        <v>197</v>
      </c>
    </row>
    <row r="11" spans="1:7">
      <c r="A11" s="146" t="s">
        <v>198</v>
      </c>
    </row>
    <row r="12" spans="1:7" ht="17" thickBot="1">
      <c r="A12" s="147" t="s">
        <v>199</v>
      </c>
    </row>
    <row r="16" spans="1:7">
      <c r="D16" s="148"/>
      <c r="E16" s="149" t="s">
        <v>87</v>
      </c>
      <c r="F16" s="150"/>
      <c r="G16" s="95" t="s">
        <v>116</v>
      </c>
    </row>
    <row r="17" spans="4:7">
      <c r="D17" s="241" t="s">
        <v>48</v>
      </c>
      <c r="E17" s="242"/>
      <c r="F17" s="243"/>
      <c r="G17" s="95" t="s">
        <v>239</v>
      </c>
    </row>
    <row r="18" spans="4:7">
      <c r="D18" s="241" t="s">
        <v>200</v>
      </c>
      <c r="E18" s="242"/>
      <c r="F18" s="243"/>
      <c r="G18" s="96" t="s">
        <v>117</v>
      </c>
    </row>
  </sheetData>
  <mergeCells count="2">
    <mergeCell ref="D18:F18"/>
    <mergeCell ref="D17:F17"/>
  </mergeCells>
  <pageMargins left="0.7" right="0.7" top="0.78740157499999996" bottom="0.78740157499999996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D28"/>
  <sheetViews>
    <sheetView workbookViewId="0">
      <selection activeCell="G27" sqref="G27"/>
    </sheetView>
  </sheetViews>
  <sheetFormatPr baseColWidth="10" defaultRowHeight="16"/>
  <cols>
    <col min="1" max="2" width="33.5" customWidth="1"/>
    <col min="3" max="3" width="34.1640625" customWidth="1"/>
    <col min="4" max="4" width="36.6640625" customWidth="1"/>
  </cols>
  <sheetData>
    <row r="1" spans="1:4" ht="26">
      <c r="A1" s="285" t="s">
        <v>4</v>
      </c>
      <c r="B1" s="285"/>
      <c r="C1" s="285"/>
      <c r="D1" s="285"/>
    </row>
    <row r="3" spans="1:4">
      <c r="C3" s="160"/>
    </row>
    <row r="4" spans="1:4" ht="19">
      <c r="A4" s="17" t="s">
        <v>1</v>
      </c>
      <c r="B4" s="159" t="s">
        <v>0</v>
      </c>
      <c r="C4" s="151" t="s">
        <v>3</v>
      </c>
      <c r="D4" s="18" t="s">
        <v>2</v>
      </c>
    </row>
    <row r="5" spans="1:4">
      <c r="A5" s="173" t="s">
        <v>6</v>
      </c>
      <c r="B5" s="170" t="s">
        <v>201</v>
      </c>
      <c r="C5" s="152" t="s">
        <v>201</v>
      </c>
      <c r="D5" s="163" t="s">
        <v>48</v>
      </c>
    </row>
    <row r="6" spans="1:4">
      <c r="A6" s="19" t="s">
        <v>10</v>
      </c>
      <c r="B6" s="171" t="s">
        <v>8</v>
      </c>
      <c r="C6" s="153" t="s">
        <v>48</v>
      </c>
      <c r="D6" s="162" t="s">
        <v>79</v>
      </c>
    </row>
    <row r="7" spans="1:4">
      <c r="A7" s="19" t="s">
        <v>22</v>
      </c>
      <c r="B7" s="171" t="s">
        <v>9</v>
      </c>
      <c r="C7" s="153" t="s">
        <v>50</v>
      </c>
      <c r="D7" s="164" t="s">
        <v>87</v>
      </c>
    </row>
    <row r="8" spans="1:4">
      <c r="A8" s="19" t="s">
        <v>27</v>
      </c>
      <c r="B8" s="171" t="s">
        <v>20</v>
      </c>
      <c r="C8" s="153" t="s">
        <v>7</v>
      </c>
      <c r="D8" s="161"/>
    </row>
    <row r="9" spans="1:4">
      <c r="A9" s="19" t="s">
        <v>34</v>
      </c>
      <c r="B9" s="171" t="s">
        <v>21</v>
      </c>
      <c r="C9" s="154" t="s">
        <v>33</v>
      </c>
      <c r="D9" s="165"/>
    </row>
    <row r="10" spans="1:4">
      <c r="A10" s="19" t="s">
        <v>35</v>
      </c>
      <c r="B10" s="171" t="s">
        <v>33</v>
      </c>
      <c r="C10" s="161"/>
    </row>
    <row r="11" spans="1:4">
      <c r="A11" s="19" t="s">
        <v>36</v>
      </c>
      <c r="B11" s="171" t="s">
        <v>48</v>
      </c>
    </row>
    <row r="12" spans="1:4">
      <c r="A12" s="207" t="s">
        <v>51</v>
      </c>
      <c r="B12" s="171" t="s">
        <v>49</v>
      </c>
    </row>
    <row r="13" spans="1:4">
      <c r="A13" s="19" t="s">
        <v>59</v>
      </c>
      <c r="B13" s="171" t="s">
        <v>61</v>
      </c>
    </row>
    <row r="14" spans="1:4">
      <c r="A14" s="19" t="s">
        <v>60</v>
      </c>
      <c r="B14" s="171" t="s">
        <v>7</v>
      </c>
    </row>
    <row r="15" spans="1:4">
      <c r="A15" s="19" t="s">
        <v>75</v>
      </c>
      <c r="B15" s="171" t="s">
        <v>5</v>
      </c>
    </row>
    <row r="16" spans="1:4">
      <c r="A16" s="19" t="s">
        <v>79</v>
      </c>
      <c r="B16" s="299" t="s">
        <v>80</v>
      </c>
    </row>
    <row r="17" spans="1:4">
      <c r="A17" s="22" t="s">
        <v>88</v>
      </c>
      <c r="B17" s="171" t="s">
        <v>87</v>
      </c>
    </row>
    <row r="18" spans="1:4">
      <c r="B18" s="172" t="s">
        <v>88</v>
      </c>
    </row>
    <row r="21" spans="1:4" ht="24">
      <c r="A21" s="21">
        <v>13</v>
      </c>
      <c r="B21" s="20">
        <v>14</v>
      </c>
      <c r="C21" s="23">
        <v>5</v>
      </c>
      <c r="D21" s="16">
        <v>3</v>
      </c>
    </row>
    <row r="28" spans="1:4">
      <c r="D28" s="11"/>
    </row>
  </sheetData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6"/>
  <sheetViews>
    <sheetView tabSelected="1" workbookViewId="0">
      <selection activeCell="H11" sqref="H11"/>
    </sheetView>
  </sheetViews>
  <sheetFormatPr baseColWidth="10" defaultRowHeight="16"/>
  <cols>
    <col min="1" max="1" width="33.83203125" customWidth="1"/>
  </cols>
  <sheetData>
    <row r="1" spans="1:5">
      <c r="A1" s="286" t="s">
        <v>94</v>
      </c>
      <c r="B1" s="287"/>
      <c r="C1" s="288"/>
    </row>
    <row r="2" spans="1:5">
      <c r="A2" s="289"/>
      <c r="B2" s="290"/>
      <c r="C2" s="291"/>
    </row>
    <row r="3" spans="1:5">
      <c r="A3" s="292"/>
      <c r="B3" s="293"/>
      <c r="C3" s="294"/>
    </row>
    <row r="4" spans="1:5">
      <c r="A4" s="10" t="s">
        <v>95</v>
      </c>
      <c r="B4" s="11">
        <v>99999</v>
      </c>
      <c r="C4" s="12">
        <v>1</v>
      </c>
      <c r="D4" s="295" t="s">
        <v>85</v>
      </c>
      <c r="E4" s="295"/>
    </row>
    <row r="5" spans="1:5">
      <c r="A5" s="10" t="s">
        <v>59</v>
      </c>
      <c r="B5" s="11">
        <v>2570</v>
      </c>
      <c r="C5" s="12">
        <v>2</v>
      </c>
    </row>
    <row r="6" spans="1:5">
      <c r="A6" s="13" t="s">
        <v>97</v>
      </c>
      <c r="B6" s="11">
        <v>1515</v>
      </c>
      <c r="C6" s="12">
        <v>3</v>
      </c>
    </row>
    <row r="7" spans="1:5">
      <c r="A7" s="10" t="s">
        <v>101</v>
      </c>
      <c r="B7" s="300">
        <v>1450</v>
      </c>
      <c r="C7" s="12">
        <v>4</v>
      </c>
    </row>
    <row r="8" spans="1:5">
      <c r="A8" s="10" t="s">
        <v>98</v>
      </c>
      <c r="B8" s="11">
        <v>1292</v>
      </c>
      <c r="C8" s="12">
        <v>5</v>
      </c>
    </row>
    <row r="9" spans="1:5">
      <c r="A9" s="10" t="s">
        <v>104</v>
      </c>
      <c r="B9" s="11">
        <v>1237</v>
      </c>
      <c r="C9" s="12">
        <v>6</v>
      </c>
    </row>
    <row r="10" spans="1:5">
      <c r="A10" s="10" t="s">
        <v>88</v>
      </c>
      <c r="B10" s="11">
        <v>1179</v>
      </c>
      <c r="C10" s="12">
        <v>7</v>
      </c>
    </row>
    <row r="11" spans="1:5">
      <c r="A11" s="10" t="s">
        <v>60</v>
      </c>
      <c r="B11" s="11">
        <v>887</v>
      </c>
      <c r="C11" s="12">
        <v>8</v>
      </c>
    </row>
    <row r="12" spans="1:5">
      <c r="A12" s="10" t="s">
        <v>100</v>
      </c>
      <c r="B12" s="11">
        <v>859</v>
      </c>
      <c r="C12" s="12">
        <v>9</v>
      </c>
    </row>
    <row r="13" spans="1:5">
      <c r="A13" s="10" t="s">
        <v>75</v>
      </c>
      <c r="B13" s="11">
        <v>641</v>
      </c>
      <c r="C13" s="12">
        <v>10</v>
      </c>
    </row>
    <row r="14" spans="1:5">
      <c r="A14" s="10" t="s">
        <v>102</v>
      </c>
      <c r="B14" s="11">
        <v>614</v>
      </c>
      <c r="C14" s="12">
        <v>11</v>
      </c>
    </row>
    <row r="15" spans="1:5">
      <c r="A15" s="10" t="s">
        <v>103</v>
      </c>
      <c r="B15" s="11">
        <v>237</v>
      </c>
      <c r="C15" s="12">
        <v>12</v>
      </c>
    </row>
    <row r="16" spans="1:5">
      <c r="A16" s="10"/>
      <c r="B16" s="11"/>
      <c r="C16" s="12">
        <v>13</v>
      </c>
    </row>
    <row r="17" spans="1:3">
      <c r="A17" s="10"/>
      <c r="B17" s="11"/>
      <c r="C17" s="12">
        <v>14</v>
      </c>
    </row>
    <row r="18" spans="1:3">
      <c r="A18" s="10"/>
      <c r="B18" s="11"/>
      <c r="C18" s="12">
        <v>15</v>
      </c>
    </row>
    <row r="19" spans="1:3">
      <c r="A19" s="10"/>
      <c r="B19" s="11"/>
      <c r="C19" s="12">
        <v>16</v>
      </c>
    </row>
    <row r="20" spans="1:3">
      <c r="A20" s="10"/>
      <c r="B20" s="11"/>
      <c r="C20" s="12">
        <v>17</v>
      </c>
    </row>
    <row r="21" spans="1:3">
      <c r="A21" s="10"/>
      <c r="B21" s="11"/>
      <c r="C21" s="12">
        <v>18</v>
      </c>
    </row>
    <row r="22" spans="1:3">
      <c r="A22" s="10" t="s">
        <v>79</v>
      </c>
      <c r="B22" s="11"/>
      <c r="C22" s="14" t="s">
        <v>96</v>
      </c>
    </row>
    <row r="23" spans="1:3">
      <c r="A23" s="10"/>
      <c r="B23" s="11"/>
      <c r="C23" s="14" t="s">
        <v>96</v>
      </c>
    </row>
    <row r="24" spans="1:3">
      <c r="A24" s="15"/>
    </row>
    <row r="25" spans="1:3">
      <c r="A25" s="15"/>
    </row>
    <row r="26" spans="1:3">
      <c r="A26" s="15" t="s">
        <v>99</v>
      </c>
    </row>
  </sheetData>
  <mergeCells count="2">
    <mergeCell ref="A1:C3"/>
    <mergeCell ref="D4:E4"/>
  </mergeCells>
  <pageMargins left="0.7" right="0.7" top="0.78740157499999996" bottom="0.78740157499999996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76"/>
  <sheetViews>
    <sheetView workbookViewId="0">
      <selection activeCell="I8" sqref="I8"/>
    </sheetView>
  </sheetViews>
  <sheetFormatPr baseColWidth="10" defaultColWidth="10.83203125" defaultRowHeight="16"/>
  <cols>
    <col min="1" max="1" width="28.33203125" style="5" customWidth="1"/>
    <col min="2" max="2" width="10.83203125" style="5"/>
    <col min="3" max="3" width="12.5" style="6" customWidth="1"/>
    <col min="4" max="7" width="10.83203125" style="5"/>
    <col min="8" max="8" width="22.6640625" style="5" customWidth="1"/>
    <col min="9" max="16384" width="10.83203125" style="5"/>
  </cols>
  <sheetData>
    <row r="2" spans="1:4">
      <c r="A2" s="2" t="s">
        <v>11</v>
      </c>
      <c r="C2" s="6" t="s">
        <v>81</v>
      </c>
      <c r="D2" s="9" t="s">
        <v>86</v>
      </c>
    </row>
    <row r="6" spans="1:4">
      <c r="A6" s="7" t="s">
        <v>10</v>
      </c>
      <c r="C6" s="1">
        <f>SUM(C7:C10)</f>
        <v>1515</v>
      </c>
      <c r="D6" s="296">
        <v>3</v>
      </c>
    </row>
    <row r="7" spans="1:4">
      <c r="A7" s="5" t="s">
        <v>13</v>
      </c>
      <c r="B7" s="5" t="s">
        <v>12</v>
      </c>
      <c r="C7" s="8">
        <v>874</v>
      </c>
      <c r="D7" s="297"/>
    </row>
    <row r="8" spans="1:4">
      <c r="A8" s="5" t="s">
        <v>15</v>
      </c>
      <c r="B8" s="5" t="s">
        <v>14</v>
      </c>
      <c r="C8" s="8">
        <v>279</v>
      </c>
      <c r="D8" s="297"/>
    </row>
    <row r="9" spans="1:4">
      <c r="A9" s="5" t="s">
        <v>17</v>
      </c>
      <c r="B9" s="5" t="s">
        <v>16</v>
      </c>
      <c r="C9" s="6">
        <v>0</v>
      </c>
      <c r="D9" s="297"/>
    </row>
    <row r="10" spans="1:4">
      <c r="A10" s="5" t="s">
        <v>19</v>
      </c>
      <c r="B10" s="5" t="s">
        <v>18</v>
      </c>
      <c r="C10" s="8">
        <v>362</v>
      </c>
      <c r="D10" s="298"/>
    </row>
    <row r="12" spans="1:4">
      <c r="C12" s="3"/>
    </row>
    <row r="13" spans="1:4">
      <c r="A13" s="7" t="s">
        <v>22</v>
      </c>
      <c r="C13" s="1">
        <f>SUM(C14:C16)</f>
        <v>737</v>
      </c>
      <c r="D13" s="296">
        <v>9</v>
      </c>
    </row>
    <row r="14" spans="1:4">
      <c r="A14" s="5" t="s">
        <v>23</v>
      </c>
      <c r="B14" s="5" t="s">
        <v>14</v>
      </c>
      <c r="C14" s="6">
        <v>0</v>
      </c>
      <c r="D14" s="297"/>
    </row>
    <row r="15" spans="1:4">
      <c r="A15" s="5" t="s">
        <v>24</v>
      </c>
      <c r="B15" s="5" t="s">
        <v>18</v>
      </c>
      <c r="C15" s="8">
        <v>398</v>
      </c>
      <c r="D15" s="297"/>
    </row>
    <row r="16" spans="1:4">
      <c r="A16" s="5" t="s">
        <v>25</v>
      </c>
      <c r="B16" s="5" t="s">
        <v>26</v>
      </c>
      <c r="C16" s="8">
        <v>339</v>
      </c>
      <c r="D16" s="298"/>
    </row>
    <row r="18" spans="1:4">
      <c r="C18" s="3"/>
    </row>
    <row r="19" spans="1:4">
      <c r="A19" s="7" t="s">
        <v>27</v>
      </c>
      <c r="C19" s="1">
        <f>SUM(C20:C22)</f>
        <v>1292</v>
      </c>
      <c r="D19" s="296">
        <v>4</v>
      </c>
    </row>
    <row r="20" spans="1:4">
      <c r="A20" s="5" t="s">
        <v>28</v>
      </c>
      <c r="B20" s="5" t="s">
        <v>29</v>
      </c>
      <c r="C20" s="8">
        <v>450</v>
      </c>
      <c r="D20" s="297"/>
    </row>
    <row r="21" spans="1:4">
      <c r="A21" s="5" t="s">
        <v>30</v>
      </c>
      <c r="B21" s="5" t="s">
        <v>29</v>
      </c>
      <c r="C21" s="8">
        <v>450</v>
      </c>
      <c r="D21" s="297"/>
    </row>
    <row r="22" spans="1:4">
      <c r="A22" s="5" t="s">
        <v>31</v>
      </c>
      <c r="B22" s="5" t="s">
        <v>32</v>
      </c>
      <c r="C22" s="8">
        <v>392</v>
      </c>
      <c r="D22" s="298"/>
    </row>
    <row r="24" spans="1:4">
      <c r="C24" s="3"/>
    </row>
    <row r="25" spans="1:4">
      <c r="A25" s="7" t="s">
        <v>35</v>
      </c>
      <c r="C25" s="1">
        <f>SUM(C26:C28)</f>
        <v>617</v>
      </c>
      <c r="D25" s="296">
        <v>11</v>
      </c>
    </row>
    <row r="26" spans="1:4">
      <c r="A26" s="4" t="s">
        <v>38</v>
      </c>
      <c r="B26" s="5" t="s">
        <v>37</v>
      </c>
      <c r="C26" s="6">
        <v>505</v>
      </c>
      <c r="D26" s="297"/>
    </row>
    <row r="27" spans="1:4">
      <c r="A27" s="4" t="s">
        <v>39</v>
      </c>
      <c r="B27" s="5" t="s">
        <v>40</v>
      </c>
      <c r="C27" s="6">
        <v>112</v>
      </c>
      <c r="D27" s="297"/>
    </row>
    <row r="28" spans="1:4">
      <c r="A28" s="4" t="s">
        <v>41</v>
      </c>
      <c r="B28" s="5" t="s">
        <v>42</v>
      </c>
      <c r="C28" s="6">
        <v>0</v>
      </c>
      <c r="D28" s="298"/>
    </row>
    <row r="30" spans="1:4">
      <c r="C30" s="3"/>
    </row>
    <row r="31" spans="1:4">
      <c r="A31" s="7" t="s">
        <v>36</v>
      </c>
      <c r="C31" s="1">
        <f>SUM(C32:C34)</f>
        <v>237</v>
      </c>
      <c r="D31" s="296">
        <v>12</v>
      </c>
    </row>
    <row r="32" spans="1:4">
      <c r="A32" s="4" t="s">
        <v>43</v>
      </c>
      <c r="B32" s="5" t="s">
        <v>44</v>
      </c>
      <c r="C32" s="6">
        <v>192</v>
      </c>
      <c r="D32" s="297"/>
    </row>
    <row r="33" spans="1:4">
      <c r="A33" s="4" t="s">
        <v>46</v>
      </c>
      <c r="B33" s="5" t="s">
        <v>45</v>
      </c>
      <c r="C33" s="6">
        <v>0</v>
      </c>
      <c r="D33" s="297"/>
    </row>
    <row r="34" spans="1:4">
      <c r="A34" s="4" t="s">
        <v>47</v>
      </c>
      <c r="C34" s="6">
        <v>45</v>
      </c>
      <c r="D34" s="298"/>
    </row>
    <row r="36" spans="1:4">
      <c r="C36" s="3"/>
    </row>
    <row r="37" spans="1:4">
      <c r="A37" s="7" t="s">
        <v>51</v>
      </c>
      <c r="C37" s="1">
        <f>SUM(C38:C41)</f>
        <v>859</v>
      </c>
      <c r="D37" s="296">
        <v>8</v>
      </c>
    </row>
    <row r="38" spans="1:4">
      <c r="A38" s="4" t="s">
        <v>52</v>
      </c>
      <c r="B38" s="5" t="s">
        <v>83</v>
      </c>
      <c r="C38" s="6">
        <v>859</v>
      </c>
      <c r="D38" s="297"/>
    </row>
    <row r="39" spans="1:4">
      <c r="A39" s="4" t="s">
        <v>53</v>
      </c>
      <c r="B39" s="5" t="s">
        <v>54</v>
      </c>
      <c r="C39" s="6">
        <v>0</v>
      </c>
      <c r="D39" s="297"/>
    </row>
    <row r="40" spans="1:4">
      <c r="A40" s="4" t="s">
        <v>55</v>
      </c>
      <c r="B40" s="5" t="s">
        <v>56</v>
      </c>
      <c r="C40" s="6">
        <v>0</v>
      </c>
      <c r="D40" s="297"/>
    </row>
    <row r="41" spans="1:4">
      <c r="A41" s="4" t="s">
        <v>57</v>
      </c>
      <c r="B41" s="5" t="s">
        <v>58</v>
      </c>
      <c r="C41" s="6">
        <v>0</v>
      </c>
      <c r="D41" s="298"/>
    </row>
    <row r="42" spans="1:4">
      <c r="A42" s="4"/>
    </row>
    <row r="43" spans="1:4">
      <c r="A43" s="4"/>
      <c r="C43" s="3"/>
    </row>
    <row r="44" spans="1:4">
      <c r="A44" s="7" t="s">
        <v>59</v>
      </c>
      <c r="C44" s="1">
        <f>SUM(C45:C48)</f>
        <v>2570</v>
      </c>
      <c r="D44" s="296">
        <v>2</v>
      </c>
    </row>
    <row r="45" spans="1:4">
      <c r="A45" s="4" t="s">
        <v>62</v>
      </c>
      <c r="B45" s="5" t="s">
        <v>63</v>
      </c>
      <c r="C45" s="6">
        <v>1482</v>
      </c>
      <c r="D45" s="297"/>
    </row>
    <row r="46" spans="1:4">
      <c r="A46" s="4" t="s">
        <v>67</v>
      </c>
      <c r="B46" s="5" t="s">
        <v>42</v>
      </c>
      <c r="C46" s="6">
        <v>583</v>
      </c>
      <c r="D46" s="297"/>
    </row>
    <row r="47" spans="1:4">
      <c r="A47" s="4" t="s">
        <v>64</v>
      </c>
      <c r="B47" s="5" t="s">
        <v>65</v>
      </c>
      <c r="C47" s="6">
        <v>505</v>
      </c>
      <c r="D47" s="297"/>
    </row>
    <row r="48" spans="1:4">
      <c r="A48" s="4" t="s">
        <v>68</v>
      </c>
      <c r="B48" s="5" t="s">
        <v>66</v>
      </c>
      <c r="C48" s="6">
        <v>0</v>
      </c>
      <c r="D48" s="298"/>
    </row>
    <row r="50" spans="1:4">
      <c r="C50" s="3"/>
    </row>
    <row r="51" spans="1:4">
      <c r="A51" s="7" t="s">
        <v>60</v>
      </c>
      <c r="C51" s="1">
        <f>SUM(C52:C54)</f>
        <v>887</v>
      </c>
      <c r="D51" s="296">
        <v>7</v>
      </c>
    </row>
    <row r="52" spans="1:4">
      <c r="A52" s="4" t="s">
        <v>69</v>
      </c>
      <c r="B52" s="5" t="s">
        <v>70</v>
      </c>
      <c r="C52" s="8">
        <v>391</v>
      </c>
      <c r="D52" s="297"/>
    </row>
    <row r="53" spans="1:4">
      <c r="A53" s="4" t="s">
        <v>71</v>
      </c>
      <c r="B53" s="5" t="s">
        <v>72</v>
      </c>
      <c r="C53" s="6">
        <v>304</v>
      </c>
      <c r="D53" s="297"/>
    </row>
    <row r="54" spans="1:4">
      <c r="A54" s="4" t="s">
        <v>73</v>
      </c>
      <c r="B54" s="5" t="s">
        <v>74</v>
      </c>
      <c r="C54" s="6">
        <v>192</v>
      </c>
      <c r="D54" s="297"/>
    </row>
    <row r="55" spans="1:4">
      <c r="D55" s="298"/>
    </row>
    <row r="56" spans="1:4">
      <c r="C56" s="3"/>
    </row>
    <row r="57" spans="1:4">
      <c r="A57" s="7" t="s">
        <v>75</v>
      </c>
      <c r="C57" s="1">
        <f>SUM(C58:C60)</f>
        <v>641</v>
      </c>
      <c r="D57" s="296">
        <v>10</v>
      </c>
    </row>
    <row r="58" spans="1:4">
      <c r="A58" s="4" t="s">
        <v>76</v>
      </c>
      <c r="B58" s="5" t="s">
        <v>74</v>
      </c>
      <c r="C58" s="6">
        <v>280</v>
      </c>
      <c r="D58" s="297"/>
    </row>
    <row r="59" spans="1:4">
      <c r="A59" s="4" t="s">
        <v>76</v>
      </c>
      <c r="B59" s="5" t="s">
        <v>82</v>
      </c>
      <c r="C59" s="6">
        <v>63</v>
      </c>
      <c r="D59" s="297"/>
    </row>
    <row r="60" spans="1:4">
      <c r="A60" s="4" t="s">
        <v>77</v>
      </c>
      <c r="B60" s="5" t="s">
        <v>78</v>
      </c>
      <c r="C60" s="6">
        <v>298</v>
      </c>
      <c r="D60" s="298"/>
    </row>
    <row r="62" spans="1:4">
      <c r="A62" s="7" t="s">
        <v>84</v>
      </c>
      <c r="C62" s="1">
        <v>999999</v>
      </c>
      <c r="D62" s="296">
        <v>1</v>
      </c>
    </row>
    <row r="63" spans="1:4">
      <c r="A63" s="4" t="s">
        <v>85</v>
      </c>
      <c r="D63" s="297"/>
    </row>
    <row r="64" spans="1:4">
      <c r="D64" s="297"/>
    </row>
    <row r="65" spans="1:4">
      <c r="D65" s="298"/>
    </row>
    <row r="67" spans="1:4">
      <c r="A67" s="7" t="s">
        <v>88</v>
      </c>
      <c r="C67" s="1">
        <f>SUM(C68:C70)</f>
        <v>1179</v>
      </c>
      <c r="D67" s="296">
        <v>6</v>
      </c>
    </row>
    <row r="68" spans="1:4">
      <c r="A68" s="5" t="s">
        <v>89</v>
      </c>
      <c r="B68" s="5" t="s">
        <v>58</v>
      </c>
      <c r="C68" s="6">
        <v>734</v>
      </c>
      <c r="D68" s="297"/>
    </row>
    <row r="69" spans="1:4">
      <c r="A69" s="5" t="s">
        <v>90</v>
      </c>
      <c r="B69" s="5" t="s">
        <v>91</v>
      </c>
      <c r="C69" s="6">
        <v>0</v>
      </c>
      <c r="D69" s="297"/>
    </row>
    <row r="70" spans="1:4">
      <c r="A70" s="5" t="s">
        <v>93</v>
      </c>
      <c r="B70" s="5" t="s">
        <v>92</v>
      </c>
      <c r="C70" s="6">
        <v>445</v>
      </c>
      <c r="D70" s="298"/>
    </row>
    <row r="72" spans="1:4">
      <c r="A72" s="7" t="s">
        <v>104</v>
      </c>
      <c r="C72" s="1">
        <f>SUM(C73:C76)</f>
        <v>1237</v>
      </c>
    </row>
    <row r="73" spans="1:4">
      <c r="A73" s="5" t="s">
        <v>110</v>
      </c>
      <c r="B73" s="5" t="s">
        <v>32</v>
      </c>
      <c r="C73" s="6">
        <v>1027</v>
      </c>
      <c r="D73" s="296">
        <v>5</v>
      </c>
    </row>
    <row r="74" spans="1:4">
      <c r="A74" s="5" t="s">
        <v>105</v>
      </c>
      <c r="B74" s="5" t="s">
        <v>42</v>
      </c>
      <c r="C74" s="6">
        <v>210</v>
      </c>
      <c r="D74" s="297"/>
    </row>
    <row r="75" spans="1:4">
      <c r="A75" s="5" t="s">
        <v>106</v>
      </c>
      <c r="B75" s="5" t="s">
        <v>107</v>
      </c>
      <c r="C75" s="6">
        <v>0</v>
      </c>
      <c r="D75" s="297"/>
    </row>
    <row r="76" spans="1:4">
      <c r="A76" s="5" t="s">
        <v>108</v>
      </c>
      <c r="B76" s="5" t="s">
        <v>109</v>
      </c>
      <c r="C76" s="6">
        <v>0</v>
      </c>
      <c r="D76" s="298"/>
    </row>
  </sheetData>
  <mergeCells count="12">
    <mergeCell ref="D67:D70"/>
    <mergeCell ref="D73:D76"/>
    <mergeCell ref="D62:D65"/>
    <mergeCell ref="D44:D48"/>
    <mergeCell ref="D6:D10"/>
    <mergeCell ref="D19:D22"/>
    <mergeCell ref="D13:D16"/>
    <mergeCell ref="D37:D41"/>
    <mergeCell ref="D25:D28"/>
    <mergeCell ref="D31:D34"/>
    <mergeCell ref="D51:D55"/>
    <mergeCell ref="D57:D60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Zeitplan</vt:lpstr>
      <vt:lpstr>Bewerb B</vt:lpstr>
      <vt:lpstr>Bewerb C</vt:lpstr>
      <vt:lpstr>Bewerb II</vt:lpstr>
      <vt:lpstr>Bewerb III</vt:lpstr>
      <vt:lpstr>Nennungen</vt:lpstr>
      <vt:lpstr>Setzliste</vt:lpstr>
      <vt:lpstr>RC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Microsoft Office-Benutzer</cp:lastModifiedBy>
  <cp:lastPrinted>2019-02-22T09:11:41Z</cp:lastPrinted>
  <dcterms:created xsi:type="dcterms:W3CDTF">2016-01-20T15:36:17Z</dcterms:created>
  <dcterms:modified xsi:type="dcterms:W3CDTF">2019-03-03T07:34:09Z</dcterms:modified>
</cp:coreProperties>
</file>